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9" activeTab="0"/>
  </bookViews>
  <sheets>
    <sheet name="Günlük-Yıl" sheetId="1" r:id="rId1"/>
  </sheets>
  <definedNames>
    <definedName name="_xlnm.Print_Titles" localSheetId="0">'Günlük-Yıl'!$3:$3</definedName>
  </definedNames>
  <calcPr fullCalcOnLoad="1"/>
</workbook>
</file>

<file path=xl/sharedStrings.xml><?xml version="1.0" encoding="utf-8"?>
<sst xmlns="http://schemas.openxmlformats.org/spreadsheetml/2006/main" count="710" uniqueCount="263">
  <si>
    <t xml:space="preserve"> -</t>
  </si>
  <si>
    <t>TOPLAM</t>
  </si>
  <si>
    <t>13 Eylül</t>
  </si>
  <si>
    <t>TARİH</t>
  </si>
  <si>
    <t>1983</t>
  </si>
  <si>
    <t>1984</t>
  </si>
  <si>
    <t>1985</t>
  </si>
  <si>
    <t>1986</t>
  </si>
  <si>
    <t>1987</t>
  </si>
  <si>
    <t>1988</t>
  </si>
  <si>
    <t>1989</t>
  </si>
  <si>
    <t>1 Nisan</t>
  </si>
  <si>
    <t>2 Nisan</t>
  </si>
  <si>
    <t>3 Nisan</t>
  </si>
  <si>
    <t>4 Nisan</t>
  </si>
  <si>
    <t>5 Nisan</t>
  </si>
  <si>
    <t>6 Nisan</t>
  </si>
  <si>
    <t>7 Nisan</t>
  </si>
  <si>
    <t>8 Nisan</t>
  </si>
  <si>
    <t>9 Nisan</t>
  </si>
  <si>
    <t>10 Nisan</t>
  </si>
  <si>
    <t>11 Nisan</t>
  </si>
  <si>
    <t>12 Nisan</t>
  </si>
  <si>
    <t>13 Nisan</t>
  </si>
  <si>
    <t>14 Nisan</t>
  </si>
  <si>
    <t>15 Nisan</t>
  </si>
  <si>
    <t>16 Nisan</t>
  </si>
  <si>
    <t>17 Nisan</t>
  </si>
  <si>
    <t>18 Nisan</t>
  </si>
  <si>
    <t>19 Nisan</t>
  </si>
  <si>
    <t>20 Nisan</t>
  </si>
  <si>
    <t>21 Nisan</t>
  </si>
  <si>
    <t>22 Nisan</t>
  </si>
  <si>
    <t>23 Nisan</t>
  </si>
  <si>
    <t>24 Nisan</t>
  </si>
  <si>
    <t>25 Nisan</t>
  </si>
  <si>
    <t>26 Nisan</t>
  </si>
  <si>
    <t>27 Nisan</t>
  </si>
  <si>
    <t>28 Nisan</t>
  </si>
  <si>
    <t>29 Nisan</t>
  </si>
  <si>
    <t>30 Nisan</t>
  </si>
  <si>
    <t>MAYIS</t>
  </si>
  <si>
    <t>HAZİRAN</t>
  </si>
  <si>
    <t>TEMMUZ</t>
  </si>
  <si>
    <t>1 Eylül</t>
  </si>
  <si>
    <t>2 Eylül</t>
  </si>
  <si>
    <t>3 Eylül</t>
  </si>
  <si>
    <t>4 Eylül</t>
  </si>
  <si>
    <t>5 Eylül</t>
  </si>
  <si>
    <t>6 Eylül</t>
  </si>
  <si>
    <t>7 Eylül</t>
  </si>
  <si>
    <t>8 Eylül</t>
  </si>
  <si>
    <t>9 Eylül</t>
  </si>
  <si>
    <t>10 Eylül</t>
  </si>
  <si>
    <t>11 Eylül</t>
  </si>
  <si>
    <t>12 Eylül</t>
  </si>
  <si>
    <t>14 Eylül</t>
  </si>
  <si>
    <t>15 Eylül</t>
  </si>
  <si>
    <t>16 Eylül</t>
  </si>
  <si>
    <t>17 Eylül</t>
  </si>
  <si>
    <t>18 Eylül</t>
  </si>
  <si>
    <t>19 Eylül</t>
  </si>
  <si>
    <t>20 Eylül</t>
  </si>
  <si>
    <t>21 Eylül</t>
  </si>
  <si>
    <t>22 Eylül</t>
  </si>
  <si>
    <t>23 Eylül</t>
  </si>
  <si>
    <t>24 Eylül</t>
  </si>
  <si>
    <t>25 Eylül</t>
  </si>
  <si>
    <t>26 Eylül</t>
  </si>
  <si>
    <t>27 Eylül</t>
  </si>
  <si>
    <t>28 Eylül</t>
  </si>
  <si>
    <t>29 Eylül</t>
  </si>
  <si>
    <t>30 Eylül</t>
  </si>
  <si>
    <t>EYLÜL</t>
  </si>
  <si>
    <t>1 Ekim</t>
  </si>
  <si>
    <t>2 Ekim</t>
  </si>
  <si>
    <t>3 Ekim</t>
  </si>
  <si>
    <t>4 Ekim</t>
  </si>
  <si>
    <t>5 Ekim</t>
  </si>
  <si>
    <t>6 Ekim</t>
  </si>
  <si>
    <t>7 Ekim</t>
  </si>
  <si>
    <t>8 Ekim</t>
  </si>
  <si>
    <t>9 Ekim</t>
  </si>
  <si>
    <t>10 Ekim</t>
  </si>
  <si>
    <t>11 Ekim</t>
  </si>
  <si>
    <t>12 Ekim</t>
  </si>
  <si>
    <t>13 Ekim</t>
  </si>
  <si>
    <t>14 Ekim</t>
  </si>
  <si>
    <t>15 Ekim</t>
  </si>
  <si>
    <t>16 Ekim</t>
  </si>
  <si>
    <t>17 Ekim</t>
  </si>
  <si>
    <t>18 Ekim</t>
  </si>
  <si>
    <t>19 Ekim</t>
  </si>
  <si>
    <t>20 Ekim</t>
  </si>
  <si>
    <t>21 Ekim</t>
  </si>
  <si>
    <t>22 Ekim</t>
  </si>
  <si>
    <t>23 Ekim</t>
  </si>
  <si>
    <t>24 Ekim</t>
  </si>
  <si>
    <t>25 Ekim</t>
  </si>
  <si>
    <t>26 Ekim</t>
  </si>
  <si>
    <t>27 Ekim</t>
  </si>
  <si>
    <t>28 Ekim</t>
  </si>
  <si>
    <t>29 Ekim</t>
  </si>
  <si>
    <t>30 Ekim</t>
  </si>
  <si>
    <t>31 Ekim</t>
  </si>
  <si>
    <t>EKİM</t>
  </si>
  <si>
    <t>1 Kasım</t>
  </si>
  <si>
    <t>2 Kasım</t>
  </si>
  <si>
    <t>3 Kasım</t>
  </si>
  <si>
    <t>4 Kasım</t>
  </si>
  <si>
    <t>5 Kasım</t>
  </si>
  <si>
    <t>6 Kasım</t>
  </si>
  <si>
    <t>7 Kasım</t>
  </si>
  <si>
    <t>8 Kasım</t>
  </si>
  <si>
    <t>9 Kasım</t>
  </si>
  <si>
    <t>10 Kasım</t>
  </si>
  <si>
    <t>11 Kasım</t>
  </si>
  <si>
    <t>12 Kasım</t>
  </si>
  <si>
    <t>13 Kasım</t>
  </si>
  <si>
    <t>14 Kasım</t>
  </si>
  <si>
    <t>15 Kasım</t>
  </si>
  <si>
    <t>16 Kasım</t>
  </si>
  <si>
    <t>17 Kasım</t>
  </si>
  <si>
    <t>18 Kasım</t>
  </si>
  <si>
    <t>19 Kasım</t>
  </si>
  <si>
    <t>20 Kasım</t>
  </si>
  <si>
    <t>21 Kasım</t>
  </si>
  <si>
    <t>22 Kasım</t>
  </si>
  <si>
    <t>23 Kasım</t>
  </si>
  <si>
    <t>24 Kasım</t>
  </si>
  <si>
    <t>25 Kasım</t>
  </si>
  <si>
    <t>26 Kasım</t>
  </si>
  <si>
    <t>27 Kasım</t>
  </si>
  <si>
    <t>28 Kasım</t>
  </si>
  <si>
    <t>29 Kasım</t>
  </si>
  <si>
    <t>30 Kasım</t>
  </si>
  <si>
    <t>1 May.</t>
  </si>
  <si>
    <t>2 May.</t>
  </si>
  <si>
    <t>3 May.</t>
  </si>
  <si>
    <t>4 May.</t>
  </si>
  <si>
    <t>5 May.</t>
  </si>
  <si>
    <t>6 May.</t>
  </si>
  <si>
    <t>7 May.</t>
  </si>
  <si>
    <t>8 May.</t>
  </si>
  <si>
    <t>9 May.</t>
  </si>
  <si>
    <t>10 May.</t>
  </si>
  <si>
    <t>11 May.</t>
  </si>
  <si>
    <t>12 May.</t>
  </si>
  <si>
    <t>13 May.</t>
  </si>
  <si>
    <t>14 May.</t>
  </si>
  <si>
    <t>15 May.</t>
  </si>
  <si>
    <t>16 May.</t>
  </si>
  <si>
    <t>17 May.</t>
  </si>
  <si>
    <t>18 May.</t>
  </si>
  <si>
    <t>19 May.</t>
  </si>
  <si>
    <t>20 May.</t>
  </si>
  <si>
    <t>21 May.</t>
  </si>
  <si>
    <t>22 May.</t>
  </si>
  <si>
    <t>23 May.</t>
  </si>
  <si>
    <t>24 May.</t>
  </si>
  <si>
    <t>25 May.</t>
  </si>
  <si>
    <t>26 May.</t>
  </si>
  <si>
    <t>27 May.</t>
  </si>
  <si>
    <t>28 May.</t>
  </si>
  <si>
    <t>29 May.</t>
  </si>
  <si>
    <t>30 May.</t>
  </si>
  <si>
    <t>31 May.</t>
  </si>
  <si>
    <t>1 Haz.</t>
  </si>
  <si>
    <t>2 Haz.</t>
  </si>
  <si>
    <t>3 Haz.</t>
  </si>
  <si>
    <t>4 Haz.</t>
  </si>
  <si>
    <t>5 Haz.</t>
  </si>
  <si>
    <t>6 Haz.</t>
  </si>
  <si>
    <t>7 Haz.</t>
  </si>
  <si>
    <t>8 Haz.</t>
  </si>
  <si>
    <t>9 Haz.</t>
  </si>
  <si>
    <t>10 Haz.</t>
  </si>
  <si>
    <t>11 Haz.</t>
  </si>
  <si>
    <t>12 Haz.</t>
  </si>
  <si>
    <t>13 Haz.</t>
  </si>
  <si>
    <t>14 Haz.</t>
  </si>
  <si>
    <t>15 Haz.</t>
  </si>
  <si>
    <t>16 Haz.</t>
  </si>
  <si>
    <t>17 Haz.</t>
  </si>
  <si>
    <t>18 Haz.</t>
  </si>
  <si>
    <t>19 Haz.</t>
  </si>
  <si>
    <t>20 Haz.</t>
  </si>
  <si>
    <t>21 Haz.</t>
  </si>
  <si>
    <t>22 Haz.</t>
  </si>
  <si>
    <t>23 Haz.</t>
  </si>
  <si>
    <t>24 Haz.</t>
  </si>
  <si>
    <t>25 Haz.</t>
  </si>
  <si>
    <t>26 Haz.</t>
  </si>
  <si>
    <t>27 Haz.</t>
  </si>
  <si>
    <t>28 Haz.</t>
  </si>
  <si>
    <t>29 Haz.</t>
  </si>
  <si>
    <t>30 Haz.</t>
  </si>
  <si>
    <t>1 Tem.</t>
  </si>
  <si>
    <t>2 Tem.</t>
  </si>
  <si>
    <t>3 Tem.</t>
  </si>
  <si>
    <t>4 Tem.</t>
  </si>
  <si>
    <t>5 Tem.</t>
  </si>
  <si>
    <t>6 Tem.</t>
  </si>
  <si>
    <t>7 Tem.</t>
  </si>
  <si>
    <t>8 Tem.</t>
  </si>
  <si>
    <t>9 Tem.</t>
  </si>
  <si>
    <t>10 Tem.</t>
  </si>
  <si>
    <t>11 Tem.</t>
  </si>
  <si>
    <t>12 Tem.</t>
  </si>
  <si>
    <t>13 Tem.</t>
  </si>
  <si>
    <t>14 Tem.</t>
  </si>
  <si>
    <t>15 Tem.</t>
  </si>
  <si>
    <t>16 Tem.</t>
  </si>
  <si>
    <t>17 Tem.</t>
  </si>
  <si>
    <t>18 Tem.</t>
  </si>
  <si>
    <t>19 Tem.</t>
  </si>
  <si>
    <t>20 Tem.</t>
  </si>
  <si>
    <t>21 Tem.</t>
  </si>
  <si>
    <t>22 Tem.</t>
  </si>
  <si>
    <t>23 Tem.</t>
  </si>
  <si>
    <t>24 Tem.</t>
  </si>
  <si>
    <t>25 Tem.</t>
  </si>
  <si>
    <t>26 Tem.</t>
  </si>
  <si>
    <t>27 Tem.</t>
  </si>
  <si>
    <t>28 Tem.</t>
  </si>
  <si>
    <t>29 Tem.</t>
  </si>
  <si>
    <t>30 Tem.</t>
  </si>
  <si>
    <t>31 Tem.</t>
  </si>
  <si>
    <t>2 Ağus</t>
  </si>
  <si>
    <t>1 Ağus</t>
  </si>
  <si>
    <t>3 Ağus</t>
  </si>
  <si>
    <t>4 Ağus</t>
  </si>
  <si>
    <t>5 Ağus</t>
  </si>
  <si>
    <t>6 Ağus</t>
  </si>
  <si>
    <t>7 Ağus</t>
  </si>
  <si>
    <t>8 Ağus</t>
  </si>
  <si>
    <t>9 Ağus</t>
  </si>
  <si>
    <t>10 Ağus</t>
  </si>
  <si>
    <t>11 Ağus</t>
  </si>
  <si>
    <t>12 Ağus</t>
  </si>
  <si>
    <t>13 Ağus</t>
  </si>
  <si>
    <t>14 Ağus</t>
  </si>
  <si>
    <t>15 Ağus</t>
  </si>
  <si>
    <t>16 Ağus</t>
  </si>
  <si>
    <t>17 Ağus</t>
  </si>
  <si>
    <t>18 Ağus</t>
  </si>
  <si>
    <t>19 Ağus</t>
  </si>
  <si>
    <t>20 Ağus</t>
  </si>
  <si>
    <t>21 Ağus</t>
  </si>
  <si>
    <t>22 Ağus</t>
  </si>
  <si>
    <t>23 Ağus</t>
  </si>
  <si>
    <t>24 Ağus</t>
  </si>
  <si>
    <t>25 Ağus</t>
  </si>
  <si>
    <t>26 Ağus</t>
  </si>
  <si>
    <t>27 Ağus</t>
  </si>
  <si>
    <t>28 Ağus</t>
  </si>
  <si>
    <t>29 Ağus</t>
  </si>
  <si>
    <t>30 Ağus</t>
  </si>
  <si>
    <t>31 Ağus</t>
  </si>
  <si>
    <t>AĞUST</t>
  </si>
  <si>
    <t>G.TOP.</t>
  </si>
  <si>
    <t xml:space="preserve">  YILLARA GÖRE GÜNLER İTİBARİYLE ALINAN YAŞ ÇAY MİKTARLARI (TON)</t>
  </si>
  <si>
    <t xml:space="preserve">  - </t>
  </si>
</sst>
</file>

<file path=xl/styles.xml><?xml version="1.0" encoding="utf-8"?>
<styleSheet xmlns="http://schemas.openxmlformats.org/spreadsheetml/2006/main">
  <numFmts count="3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\2\7\20\1\2.\5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"/>
    <numFmt numFmtId="189" formatCode="_(* #,##0.0000_);_(* \(#,##0.0000\);_(* &quot;-&quot;??_);_(@_)"/>
    <numFmt numFmtId="190" formatCode="#,##0.000"/>
    <numFmt numFmtId="191" formatCode="0.000000"/>
    <numFmt numFmtId="192" formatCode="0.0E+00"/>
    <numFmt numFmtId="193" formatCode="0E+00"/>
    <numFmt numFmtId="194" formatCode="0.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Border="1" applyAlignment="1" quotePrefix="1">
      <alignment horizontal="center"/>
    </xf>
    <xf numFmtId="3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190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186" fontId="8" fillId="0" borderId="0" xfId="40" applyNumberFormat="1" applyFont="1" applyAlignment="1">
      <alignment/>
    </xf>
    <xf numFmtId="186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16" fontId="1" fillId="0" borderId="20" xfId="0" applyNumberFormat="1" applyFont="1" applyBorder="1" applyAlignment="1" quotePrefix="1">
      <alignment horizontal="center"/>
    </xf>
    <xf numFmtId="3" fontId="0" fillId="0" borderId="10" xfId="0" applyNumberFormat="1" applyFont="1" applyBorder="1" applyAlignment="1" quotePrefix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" fontId="1" fillId="0" borderId="18" xfId="0" applyNumberFormat="1" applyFont="1" applyBorder="1" applyAlignment="1" quotePrefix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 quotePrefix="1">
      <alignment horizontal="center"/>
    </xf>
    <xf numFmtId="3" fontId="1" fillId="0" borderId="15" xfId="0" applyNumberFormat="1" applyFont="1" applyBorder="1" applyAlignment="1" quotePrefix="1">
      <alignment horizontal="center"/>
    </xf>
    <xf numFmtId="3" fontId="0" fillId="0" borderId="2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0" xfId="0" applyNumberFormat="1" applyFont="1" applyBorder="1" applyAlignment="1" quotePrefix="1">
      <alignment horizontal="center"/>
    </xf>
    <xf numFmtId="3" fontId="0" fillId="0" borderId="28" xfId="0" applyNumberFormat="1" applyFont="1" applyBorder="1" applyAlignment="1">
      <alignment horizontal="center"/>
    </xf>
    <xf numFmtId="3" fontId="1" fillId="0" borderId="18" xfId="0" applyNumberFormat="1" applyFont="1" applyBorder="1" applyAlignment="1" quotePrefix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1" fillId="0" borderId="31" xfId="0" applyNumberFormat="1" applyFont="1" applyBorder="1" applyAlignment="1" quotePrefix="1">
      <alignment horizontal="center"/>
    </xf>
    <xf numFmtId="0" fontId="0" fillId="0" borderId="28" xfId="0" applyBorder="1" applyAlignment="1">
      <alignment/>
    </xf>
    <xf numFmtId="3" fontId="0" fillId="0" borderId="34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0" fillId="0" borderId="3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3" fontId="0" fillId="0" borderId="37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3" fontId="1" fillId="0" borderId="38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1" fillId="0" borderId="41" xfId="0" applyNumberFormat="1" applyFont="1" applyBorder="1" applyAlignment="1" quotePrefix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0" fillId="0" borderId="37" xfId="0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1" fillId="0" borderId="43" xfId="0" applyNumberFormat="1" applyFont="1" applyBorder="1" applyAlignment="1" quotePrefix="1">
      <alignment horizontal="center"/>
    </xf>
    <xf numFmtId="3" fontId="0" fillId="0" borderId="2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3" fontId="0" fillId="0" borderId="23" xfId="0" applyNumberFormat="1" applyFont="1" applyBorder="1" applyAlignment="1" quotePrefix="1">
      <alignment horizontal="center"/>
    </xf>
    <xf numFmtId="16" fontId="1" fillId="0" borderId="44" xfId="0" applyNumberFormat="1" applyFont="1" applyBorder="1" applyAlignment="1">
      <alignment horizontal="center"/>
    </xf>
    <xf numFmtId="16" fontId="1" fillId="0" borderId="19" xfId="0" applyNumberFormat="1" applyFont="1" applyBorder="1" applyAlignment="1" quotePrefix="1">
      <alignment horizontal="center"/>
    </xf>
    <xf numFmtId="16" fontId="1" fillId="0" borderId="12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19" xfId="0" applyNumberFormat="1" applyFont="1" applyBorder="1" applyAlignment="1" quotePrefix="1">
      <alignment horizontal="center"/>
    </xf>
    <xf numFmtId="3" fontId="5" fillId="0" borderId="0" xfId="0" applyNumberFormat="1" applyFont="1" applyBorder="1" applyAlignment="1" quotePrefix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1" fillId="0" borderId="36" xfId="0" applyNumberFormat="1" applyFont="1" applyBorder="1" applyAlignment="1" quotePrefix="1">
      <alignment horizontal="center"/>
    </xf>
    <xf numFmtId="3" fontId="1" fillId="0" borderId="46" xfId="0" applyNumberFormat="1" applyFont="1" applyBorder="1" applyAlignment="1">
      <alignment horizontal="center"/>
    </xf>
    <xf numFmtId="3" fontId="0" fillId="0" borderId="10" xfId="0" applyNumberFormat="1" applyFont="1" applyBorder="1" applyAlignment="1" quotePrefix="1">
      <alignment horizontal="center"/>
    </xf>
    <xf numFmtId="3" fontId="0" fillId="0" borderId="10" xfId="0" applyNumberFormat="1" applyFont="1" applyBorder="1" applyAlignment="1">
      <alignment horizontal="centerContinuous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8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9.7109375" style="0" customWidth="1"/>
    <col min="2" max="23" width="7.57421875" style="0" customWidth="1"/>
    <col min="24" max="24" width="7.57421875" style="0" bestFit="1" customWidth="1"/>
    <col min="25" max="26" width="7.57421875" style="0" customWidth="1"/>
    <col min="27" max="27" width="15.7109375" style="0" customWidth="1"/>
    <col min="28" max="28" width="13.8515625" style="0" customWidth="1"/>
    <col min="29" max="29" width="17.00390625" style="0" customWidth="1"/>
    <col min="30" max="30" width="12.28125" style="0" customWidth="1"/>
    <col min="31" max="31" width="13.28125" style="0" customWidth="1"/>
    <col min="32" max="32" width="13.140625" style="0" customWidth="1"/>
    <col min="33" max="33" width="12.57421875" style="0" customWidth="1"/>
    <col min="34" max="34" width="12.28125" style="0" customWidth="1"/>
    <col min="35" max="35" width="12.7109375" style="0" customWidth="1"/>
    <col min="36" max="36" width="11.28125" style="0" customWidth="1"/>
    <col min="37" max="37" width="11.7109375" style="0" customWidth="1"/>
    <col min="38" max="38" width="12.28125" style="0" customWidth="1"/>
  </cols>
  <sheetData>
    <row r="1" spans="1:38" ht="19.5" customHeight="1">
      <c r="A1" s="138" t="s">
        <v>261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6"/>
      <c r="AB1" s="1"/>
      <c r="AC1" s="17"/>
      <c r="AD1" s="17"/>
      <c r="AE1" s="1"/>
      <c r="AF1" s="1"/>
      <c r="AG1" s="1"/>
      <c r="AH1" s="1"/>
      <c r="AI1" s="1"/>
      <c r="AJ1" s="1"/>
      <c r="AK1" s="1"/>
      <c r="AL1" s="1"/>
    </row>
    <row r="2" spans="1:38" ht="18.75" thickBot="1">
      <c r="A2" s="45"/>
      <c r="B2" s="45"/>
      <c r="C2" s="45"/>
      <c r="D2" s="45"/>
      <c r="E2" s="45"/>
      <c r="F2" s="45"/>
      <c r="G2" s="45"/>
      <c r="H2" s="45"/>
      <c r="I2" s="46"/>
      <c r="J2" s="45"/>
      <c r="K2" s="45"/>
      <c r="L2" s="45"/>
      <c r="M2" s="45"/>
      <c r="N2" s="45"/>
      <c r="O2" s="45"/>
      <c r="P2" s="14"/>
      <c r="Q2" s="14"/>
      <c r="R2" s="14"/>
      <c r="S2" s="14"/>
      <c r="T2" s="14"/>
      <c r="U2" s="45"/>
      <c r="V2" s="45"/>
      <c r="W2" s="45"/>
      <c r="X2" s="45"/>
      <c r="Y2" s="45"/>
      <c r="AA2" s="18"/>
      <c r="AB2" s="18"/>
      <c r="AC2" s="18"/>
      <c r="AD2" s="18"/>
      <c r="AE2" s="1"/>
      <c r="AF2" s="1"/>
      <c r="AG2" s="1"/>
      <c r="AH2" s="1"/>
      <c r="AI2" s="1"/>
      <c r="AJ2" s="1"/>
      <c r="AK2" s="1"/>
      <c r="AL2" s="1"/>
    </row>
    <row r="3" spans="1:38" ht="18.75" thickBot="1">
      <c r="A3" s="47" t="s">
        <v>3</v>
      </c>
      <c r="B3" s="48">
        <v>1976</v>
      </c>
      <c r="C3" s="48">
        <v>1977</v>
      </c>
      <c r="D3" s="48">
        <v>1978</v>
      </c>
      <c r="E3" s="48">
        <v>1979</v>
      </c>
      <c r="F3" s="48">
        <v>1980</v>
      </c>
      <c r="G3" s="48">
        <v>1981</v>
      </c>
      <c r="H3" s="49">
        <v>1982</v>
      </c>
      <c r="I3" s="50" t="s">
        <v>4</v>
      </c>
      <c r="J3" s="50" t="s">
        <v>5</v>
      </c>
      <c r="K3" s="50" t="s">
        <v>6</v>
      </c>
      <c r="L3" s="50" t="s">
        <v>7</v>
      </c>
      <c r="M3" s="50" t="s">
        <v>8</v>
      </c>
      <c r="N3" s="50" t="s">
        <v>9</v>
      </c>
      <c r="O3" s="50" t="s">
        <v>10</v>
      </c>
      <c r="P3" s="49">
        <v>1990</v>
      </c>
      <c r="Q3" s="51">
        <v>1991</v>
      </c>
      <c r="R3" s="52">
        <v>1992</v>
      </c>
      <c r="S3" s="51">
        <v>1993</v>
      </c>
      <c r="T3" s="51">
        <v>1994</v>
      </c>
      <c r="U3" s="49">
        <v>1995</v>
      </c>
      <c r="V3" s="52">
        <v>1996</v>
      </c>
      <c r="W3" s="47">
        <v>1997</v>
      </c>
      <c r="X3" s="47">
        <v>1998</v>
      </c>
      <c r="Y3" s="47">
        <v>1999</v>
      </c>
      <c r="Z3" s="47">
        <v>2000</v>
      </c>
      <c r="AA3" s="19"/>
      <c r="AB3" s="18"/>
      <c r="AC3" s="19"/>
      <c r="AD3" s="18"/>
      <c r="AE3" s="105"/>
      <c r="AF3" s="106"/>
      <c r="AG3" s="106"/>
      <c r="AH3" s="106"/>
      <c r="AI3" s="106"/>
      <c r="AJ3" s="106"/>
      <c r="AK3" s="107"/>
      <c r="AL3" s="108"/>
    </row>
    <row r="4" spans="1:38" ht="15" customHeight="1">
      <c r="A4" s="53" t="s">
        <v>11</v>
      </c>
      <c r="B4" s="7"/>
      <c r="C4" s="7"/>
      <c r="D4" s="7"/>
      <c r="E4" s="7"/>
      <c r="F4" s="7"/>
      <c r="G4" s="7"/>
      <c r="H4" s="7"/>
      <c r="I4" s="54"/>
      <c r="J4" s="54"/>
      <c r="K4" s="54"/>
      <c r="L4" s="54"/>
      <c r="M4" s="54"/>
      <c r="N4" s="54"/>
      <c r="O4" s="54"/>
      <c r="P4" s="7"/>
      <c r="Q4" s="7"/>
      <c r="R4" s="7"/>
      <c r="S4" s="7"/>
      <c r="T4" s="7"/>
      <c r="U4" s="7"/>
      <c r="V4" s="7"/>
      <c r="W4" s="82"/>
      <c r="X4" s="100"/>
      <c r="Y4" s="132"/>
      <c r="Z4" s="86"/>
      <c r="AA4" s="19"/>
      <c r="AB4" s="18"/>
      <c r="AC4" s="19"/>
      <c r="AD4" s="18"/>
      <c r="AE4" s="34"/>
      <c r="AF4" s="34"/>
      <c r="AG4" s="34"/>
      <c r="AH4" s="34"/>
      <c r="AI4" s="34"/>
      <c r="AJ4" s="34"/>
      <c r="AK4" s="34"/>
      <c r="AL4" s="1"/>
    </row>
    <row r="5" spans="1:38" ht="15" customHeight="1">
      <c r="A5" s="53" t="s">
        <v>12</v>
      </c>
      <c r="B5" s="7"/>
      <c r="C5" s="7"/>
      <c r="D5" s="7"/>
      <c r="E5" s="7"/>
      <c r="F5" s="7"/>
      <c r="G5" s="7"/>
      <c r="H5" s="7"/>
      <c r="I5" s="54"/>
      <c r="J5" s="54"/>
      <c r="K5" s="54"/>
      <c r="L5" s="54"/>
      <c r="M5" s="54"/>
      <c r="N5" s="54"/>
      <c r="O5" s="54"/>
      <c r="P5" s="7"/>
      <c r="Q5" s="7"/>
      <c r="R5" s="7"/>
      <c r="S5" s="7"/>
      <c r="T5" s="7"/>
      <c r="U5" s="7"/>
      <c r="V5" s="7"/>
      <c r="W5" s="82"/>
      <c r="X5" s="7"/>
      <c r="Y5" s="82"/>
      <c r="Z5" s="9"/>
      <c r="AA5" s="19"/>
      <c r="AB5" s="18"/>
      <c r="AC5" s="19"/>
      <c r="AD5" s="18"/>
      <c r="AE5" s="18"/>
      <c r="AF5" s="18"/>
      <c r="AG5" s="18"/>
      <c r="AH5" s="18"/>
      <c r="AI5" s="18"/>
      <c r="AJ5" s="18"/>
      <c r="AK5" s="18"/>
      <c r="AL5" s="18"/>
    </row>
    <row r="6" spans="1:38" ht="15" customHeight="1">
      <c r="A6" s="53" t="s">
        <v>13</v>
      </c>
      <c r="B6" s="7"/>
      <c r="C6" s="7"/>
      <c r="D6" s="7"/>
      <c r="E6" s="7"/>
      <c r="F6" s="7"/>
      <c r="G6" s="7"/>
      <c r="H6" s="7"/>
      <c r="I6" s="54"/>
      <c r="J6" s="54"/>
      <c r="K6" s="54"/>
      <c r="L6" s="54"/>
      <c r="M6" s="54"/>
      <c r="N6" s="54"/>
      <c r="O6" s="54"/>
      <c r="P6" s="7"/>
      <c r="Q6" s="7"/>
      <c r="R6" s="7"/>
      <c r="S6" s="7"/>
      <c r="T6" s="7"/>
      <c r="U6" s="7"/>
      <c r="V6" s="7"/>
      <c r="W6" s="82"/>
      <c r="X6" s="7"/>
      <c r="Y6" s="82"/>
      <c r="Z6" s="9"/>
      <c r="AA6" s="19"/>
      <c r="AB6" s="18"/>
      <c r="AC6" s="19"/>
      <c r="AD6" s="18"/>
      <c r="AE6" s="18"/>
      <c r="AF6" s="24"/>
      <c r="AG6" s="24"/>
      <c r="AH6" s="24"/>
      <c r="AI6" s="24"/>
      <c r="AJ6" s="24"/>
      <c r="AK6" s="24"/>
      <c r="AL6" s="24"/>
    </row>
    <row r="7" spans="1:38" ht="15" customHeight="1">
      <c r="A7" s="53" t="s">
        <v>14</v>
      </c>
      <c r="B7" s="7"/>
      <c r="C7" s="7"/>
      <c r="D7" s="7"/>
      <c r="E7" s="7"/>
      <c r="F7" s="7"/>
      <c r="G7" s="7"/>
      <c r="H7" s="7"/>
      <c r="I7" s="54"/>
      <c r="J7" s="54"/>
      <c r="K7" s="54"/>
      <c r="L7" s="54"/>
      <c r="M7" s="54"/>
      <c r="N7" s="54"/>
      <c r="O7" s="54"/>
      <c r="P7" s="7"/>
      <c r="Q7" s="7"/>
      <c r="R7" s="7"/>
      <c r="S7" s="7"/>
      <c r="T7" s="7"/>
      <c r="U7" s="7"/>
      <c r="V7" s="7"/>
      <c r="W7" s="82"/>
      <c r="X7" s="7"/>
      <c r="Y7" s="82"/>
      <c r="Z7" s="9"/>
      <c r="AA7" s="19"/>
      <c r="AB7" s="18"/>
      <c r="AC7" s="19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5" customHeight="1">
      <c r="A8" s="53" t="s">
        <v>15</v>
      </c>
      <c r="B8" s="7"/>
      <c r="C8" s="7"/>
      <c r="D8" s="7"/>
      <c r="E8" s="7"/>
      <c r="F8" s="7"/>
      <c r="G8" s="7"/>
      <c r="H8" s="7"/>
      <c r="I8" s="54"/>
      <c r="J8" s="54"/>
      <c r="K8" s="54"/>
      <c r="L8" s="54"/>
      <c r="M8" s="54"/>
      <c r="N8" s="54"/>
      <c r="O8" s="54"/>
      <c r="P8" s="7"/>
      <c r="Q8" s="7"/>
      <c r="R8" s="7"/>
      <c r="S8" s="7"/>
      <c r="T8" s="7"/>
      <c r="U8" s="7"/>
      <c r="V8" s="7"/>
      <c r="W8" s="82"/>
      <c r="X8" s="7"/>
      <c r="Y8" s="82"/>
      <c r="Z8" s="9"/>
      <c r="AA8" s="19"/>
      <c r="AB8" s="18"/>
      <c r="AC8" s="19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15" customHeight="1">
      <c r="A9" s="53" t="s">
        <v>16</v>
      </c>
      <c r="B9" s="7"/>
      <c r="C9" s="7"/>
      <c r="D9" s="7"/>
      <c r="E9" s="7"/>
      <c r="F9" s="7"/>
      <c r="G9" s="7"/>
      <c r="H9" s="7"/>
      <c r="I9" s="54"/>
      <c r="J9" s="54"/>
      <c r="K9" s="54"/>
      <c r="L9" s="54"/>
      <c r="M9" s="54"/>
      <c r="N9" s="54"/>
      <c r="O9" s="54"/>
      <c r="P9" s="7"/>
      <c r="Q9" s="7"/>
      <c r="R9" s="7"/>
      <c r="S9" s="7"/>
      <c r="T9" s="7"/>
      <c r="U9" s="7"/>
      <c r="V9" s="7"/>
      <c r="W9" s="82"/>
      <c r="X9" s="7"/>
      <c r="Y9" s="82"/>
      <c r="Z9" s="9"/>
      <c r="AA9" s="19"/>
      <c r="AB9" s="18"/>
      <c r="AC9" s="19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5" customHeight="1">
      <c r="A10" s="53" t="s">
        <v>17</v>
      </c>
      <c r="B10" s="7"/>
      <c r="C10" s="7"/>
      <c r="D10" s="7"/>
      <c r="E10" s="7"/>
      <c r="F10" s="7"/>
      <c r="G10" s="7"/>
      <c r="H10" s="7"/>
      <c r="I10" s="54"/>
      <c r="J10" s="54"/>
      <c r="K10" s="54"/>
      <c r="L10" s="54"/>
      <c r="M10" s="54"/>
      <c r="N10" s="54"/>
      <c r="O10" s="54"/>
      <c r="P10" s="7"/>
      <c r="Q10" s="7"/>
      <c r="R10" s="7"/>
      <c r="S10" s="7"/>
      <c r="T10" s="7"/>
      <c r="U10" s="7"/>
      <c r="V10" s="7"/>
      <c r="W10" s="82"/>
      <c r="X10" s="7"/>
      <c r="Y10" s="82"/>
      <c r="Z10" s="9"/>
      <c r="AA10" s="19"/>
      <c r="AB10" s="18"/>
      <c r="AC10" s="19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ht="15" customHeight="1">
      <c r="A11" s="53" t="s">
        <v>18</v>
      </c>
      <c r="B11" s="7"/>
      <c r="C11" s="7"/>
      <c r="D11" s="7"/>
      <c r="E11" s="7"/>
      <c r="F11" s="7"/>
      <c r="G11" s="7"/>
      <c r="H11" s="7"/>
      <c r="I11" s="54"/>
      <c r="J11" s="54"/>
      <c r="K11" s="54"/>
      <c r="L11" s="54"/>
      <c r="M11" s="54"/>
      <c r="N11" s="54"/>
      <c r="O11" s="54"/>
      <c r="P11" s="7"/>
      <c r="Q11" s="7"/>
      <c r="R11" s="7"/>
      <c r="S11" s="7"/>
      <c r="T11" s="7"/>
      <c r="U11" s="7"/>
      <c r="V11" s="7"/>
      <c r="W11" s="82"/>
      <c r="X11" s="7"/>
      <c r="Y11" s="82"/>
      <c r="Z11" s="9"/>
      <c r="AA11" s="19"/>
      <c r="AB11" s="18"/>
      <c r="AC11" s="19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15" customHeight="1">
      <c r="A12" s="53" t="s">
        <v>19</v>
      </c>
      <c r="B12" s="7"/>
      <c r="C12" s="7"/>
      <c r="D12" s="7"/>
      <c r="E12" s="7"/>
      <c r="F12" s="7"/>
      <c r="G12" s="7"/>
      <c r="H12" s="7"/>
      <c r="I12" s="54"/>
      <c r="J12" s="54"/>
      <c r="K12" s="54"/>
      <c r="L12" s="54"/>
      <c r="M12" s="54"/>
      <c r="N12" s="54"/>
      <c r="O12" s="54"/>
      <c r="P12" s="7"/>
      <c r="Q12" s="7"/>
      <c r="R12" s="7"/>
      <c r="S12" s="7"/>
      <c r="T12" s="7"/>
      <c r="U12" s="7"/>
      <c r="V12" s="7"/>
      <c r="W12" s="82"/>
      <c r="X12" s="7"/>
      <c r="Y12" s="82"/>
      <c r="Z12" s="9"/>
      <c r="AA12" s="19"/>
      <c r="AB12" s="18"/>
      <c r="AC12" s="19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ht="15" customHeight="1">
      <c r="A13" s="53" t="s">
        <v>20</v>
      </c>
      <c r="B13" s="7"/>
      <c r="C13" s="7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7"/>
      <c r="Q13" s="7"/>
      <c r="R13" s="7"/>
      <c r="S13" s="7"/>
      <c r="T13" s="7"/>
      <c r="U13" s="7"/>
      <c r="V13" s="7"/>
      <c r="W13" s="82"/>
      <c r="X13" s="7"/>
      <c r="Y13" s="82"/>
      <c r="Z13" s="9"/>
      <c r="AA13" s="19"/>
      <c r="AB13" s="18"/>
      <c r="AC13" s="127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15" customHeight="1">
      <c r="A14" s="53" t="s">
        <v>21</v>
      </c>
      <c r="B14" s="7"/>
      <c r="C14" s="7"/>
      <c r="D14" s="7"/>
      <c r="E14" s="7"/>
      <c r="F14" s="7"/>
      <c r="G14" s="7"/>
      <c r="H14" s="7"/>
      <c r="I14" s="54"/>
      <c r="J14" s="54"/>
      <c r="K14" s="54"/>
      <c r="L14" s="54"/>
      <c r="M14" s="54"/>
      <c r="N14" s="54"/>
      <c r="O14" s="54"/>
      <c r="P14" s="7"/>
      <c r="Q14" s="7"/>
      <c r="R14" s="7"/>
      <c r="S14" s="7"/>
      <c r="T14" s="7"/>
      <c r="U14" s="7"/>
      <c r="V14" s="7"/>
      <c r="W14" s="82"/>
      <c r="X14" s="7"/>
      <c r="Y14" s="82"/>
      <c r="Z14" s="9"/>
      <c r="AA14" s="19"/>
      <c r="AB14" s="18"/>
      <c r="AC14" s="127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5" customHeight="1">
      <c r="A15" s="53" t="s">
        <v>22</v>
      </c>
      <c r="B15" s="7"/>
      <c r="C15" s="7"/>
      <c r="D15" s="7"/>
      <c r="E15" s="7"/>
      <c r="F15" s="7"/>
      <c r="G15" s="7"/>
      <c r="H15" s="7"/>
      <c r="I15" s="54"/>
      <c r="J15" s="54"/>
      <c r="K15" s="54"/>
      <c r="L15" s="54"/>
      <c r="M15" s="54"/>
      <c r="N15" s="54"/>
      <c r="O15" s="54"/>
      <c r="P15" s="7"/>
      <c r="Q15" s="7"/>
      <c r="R15" s="7"/>
      <c r="S15" s="7"/>
      <c r="T15" s="7"/>
      <c r="U15" s="7"/>
      <c r="V15" s="7"/>
      <c r="W15" s="82"/>
      <c r="X15" s="7"/>
      <c r="Y15" s="82"/>
      <c r="Z15" s="9"/>
      <c r="AA15" s="19"/>
      <c r="AB15" s="18"/>
      <c r="AC15" s="127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ht="15" customHeight="1">
      <c r="A16" s="53" t="s">
        <v>23</v>
      </c>
      <c r="B16" s="7"/>
      <c r="C16" s="7"/>
      <c r="D16" s="7"/>
      <c r="E16" s="7"/>
      <c r="F16" s="7"/>
      <c r="G16" s="7"/>
      <c r="H16" s="7"/>
      <c r="I16" s="54"/>
      <c r="J16" s="54"/>
      <c r="K16" s="54"/>
      <c r="L16" s="54"/>
      <c r="M16" s="54"/>
      <c r="N16" s="54"/>
      <c r="O16" s="54"/>
      <c r="P16" s="7"/>
      <c r="Q16" s="7"/>
      <c r="R16" s="7"/>
      <c r="S16" s="7"/>
      <c r="T16" s="7"/>
      <c r="U16" s="7"/>
      <c r="V16" s="7"/>
      <c r="W16" s="82"/>
      <c r="X16" s="7"/>
      <c r="Y16" s="82"/>
      <c r="Z16" s="9"/>
      <c r="AA16" s="19"/>
      <c r="AB16" s="18"/>
      <c r="AC16" s="127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15" customHeight="1">
      <c r="A17" s="53" t="s">
        <v>24</v>
      </c>
      <c r="B17" s="7"/>
      <c r="C17" s="7"/>
      <c r="D17" s="7"/>
      <c r="E17" s="7"/>
      <c r="F17" s="7"/>
      <c r="G17" s="7"/>
      <c r="H17" s="7"/>
      <c r="I17" s="54"/>
      <c r="J17" s="54"/>
      <c r="K17" s="54"/>
      <c r="L17" s="54"/>
      <c r="M17" s="54"/>
      <c r="N17" s="54"/>
      <c r="O17" s="54"/>
      <c r="P17" s="7"/>
      <c r="Q17" s="7"/>
      <c r="R17" s="7"/>
      <c r="S17" s="7"/>
      <c r="T17" s="7"/>
      <c r="U17" s="7"/>
      <c r="V17" s="7"/>
      <c r="W17" s="82"/>
      <c r="X17" s="7"/>
      <c r="Y17" s="82"/>
      <c r="Z17" s="9"/>
      <c r="AA17" s="19"/>
      <c r="AB17" s="18"/>
      <c r="AC17" s="127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15" customHeight="1">
      <c r="A18" s="53" t="s">
        <v>25</v>
      </c>
      <c r="B18" s="7"/>
      <c r="C18" s="7"/>
      <c r="D18" s="7"/>
      <c r="E18" s="7"/>
      <c r="F18" s="7"/>
      <c r="G18" s="7"/>
      <c r="H18" s="7"/>
      <c r="I18" s="54"/>
      <c r="J18" s="54"/>
      <c r="K18" s="54"/>
      <c r="L18" s="54"/>
      <c r="M18" s="54"/>
      <c r="N18" s="54"/>
      <c r="O18" s="54"/>
      <c r="P18" s="7"/>
      <c r="Q18" s="7"/>
      <c r="R18" s="7"/>
      <c r="S18" s="7"/>
      <c r="T18" s="7"/>
      <c r="U18" s="7"/>
      <c r="V18" s="7"/>
      <c r="W18" s="82"/>
      <c r="X18" s="7"/>
      <c r="Y18" s="82"/>
      <c r="Z18" s="9"/>
      <c r="AA18" s="19"/>
      <c r="AB18" s="18"/>
      <c r="AC18" s="127"/>
      <c r="AD18" s="18"/>
      <c r="AE18" s="24"/>
      <c r="AF18" s="24"/>
      <c r="AG18" s="24"/>
      <c r="AH18" s="24"/>
      <c r="AI18" s="24"/>
      <c r="AJ18" s="24"/>
      <c r="AK18" s="24"/>
      <c r="AL18" s="24"/>
    </row>
    <row r="19" spans="1:38" ht="15" customHeight="1">
      <c r="A19" s="53" t="s">
        <v>26</v>
      </c>
      <c r="B19" s="7"/>
      <c r="C19" s="7"/>
      <c r="D19" s="7"/>
      <c r="E19" s="7"/>
      <c r="F19" s="7"/>
      <c r="G19" s="7"/>
      <c r="H19" s="7"/>
      <c r="I19" s="54"/>
      <c r="J19" s="54"/>
      <c r="K19" s="54"/>
      <c r="L19" s="54"/>
      <c r="M19" s="54"/>
      <c r="N19" s="54"/>
      <c r="O19" s="54"/>
      <c r="P19" s="7"/>
      <c r="Q19" s="7"/>
      <c r="R19" s="7"/>
      <c r="S19" s="7"/>
      <c r="T19" s="7"/>
      <c r="U19" s="7"/>
      <c r="V19" s="7"/>
      <c r="W19" s="82"/>
      <c r="X19" s="7"/>
      <c r="Y19" s="82"/>
      <c r="Z19" s="9"/>
      <c r="AA19" s="19"/>
      <c r="AB19" s="18"/>
      <c r="AC19" s="127"/>
      <c r="AD19" s="18"/>
      <c r="AE19" s="24"/>
      <c r="AF19" s="24"/>
      <c r="AG19" s="24"/>
      <c r="AH19" s="24"/>
      <c r="AI19" s="24"/>
      <c r="AJ19" s="24"/>
      <c r="AK19" s="24"/>
      <c r="AL19" s="24"/>
    </row>
    <row r="20" spans="1:38" ht="15" customHeight="1">
      <c r="A20" s="53" t="s">
        <v>27</v>
      </c>
      <c r="B20" s="7"/>
      <c r="C20" s="7"/>
      <c r="D20" s="7"/>
      <c r="E20" s="7"/>
      <c r="F20" s="7"/>
      <c r="G20" s="7"/>
      <c r="H20" s="7"/>
      <c r="I20" s="54"/>
      <c r="J20" s="54"/>
      <c r="K20" s="54"/>
      <c r="L20" s="54"/>
      <c r="M20" s="54"/>
      <c r="N20" s="54"/>
      <c r="O20" s="54"/>
      <c r="P20" s="7"/>
      <c r="Q20" s="7"/>
      <c r="R20" s="7"/>
      <c r="S20" s="7"/>
      <c r="T20" s="7"/>
      <c r="U20" s="7"/>
      <c r="V20" s="7"/>
      <c r="W20" s="82"/>
      <c r="X20" s="7"/>
      <c r="Y20" s="82"/>
      <c r="Z20" s="9"/>
      <c r="AA20" s="19"/>
      <c r="AB20" s="18"/>
      <c r="AC20" s="127"/>
      <c r="AD20" s="18"/>
      <c r="AE20" s="24"/>
      <c r="AF20" s="24"/>
      <c r="AG20" s="24"/>
      <c r="AH20" s="24"/>
      <c r="AI20" s="24"/>
      <c r="AJ20" s="24"/>
      <c r="AK20" s="24"/>
      <c r="AL20" s="24"/>
    </row>
    <row r="21" spans="1:38" ht="15" customHeight="1">
      <c r="A21" s="53" t="s">
        <v>28</v>
      </c>
      <c r="B21" s="7"/>
      <c r="C21" s="7"/>
      <c r="D21" s="7"/>
      <c r="E21" s="7"/>
      <c r="F21" s="7"/>
      <c r="G21" s="7"/>
      <c r="H21" s="7"/>
      <c r="I21" s="54"/>
      <c r="J21" s="54"/>
      <c r="K21" s="54"/>
      <c r="L21" s="54"/>
      <c r="M21" s="54"/>
      <c r="N21" s="54"/>
      <c r="O21" s="54"/>
      <c r="P21" s="7"/>
      <c r="Q21" s="7"/>
      <c r="R21" s="7"/>
      <c r="S21" s="7"/>
      <c r="T21" s="7"/>
      <c r="U21" s="7"/>
      <c r="V21" s="7"/>
      <c r="W21" s="82"/>
      <c r="X21" s="7"/>
      <c r="Y21" s="82"/>
      <c r="Z21" s="9"/>
      <c r="AA21" s="19"/>
      <c r="AB21" s="18"/>
      <c r="AC21" s="127"/>
      <c r="AD21" s="18"/>
      <c r="AE21" s="24"/>
      <c r="AF21" s="24"/>
      <c r="AG21" s="24"/>
      <c r="AH21" s="24"/>
      <c r="AI21" s="24"/>
      <c r="AJ21" s="24"/>
      <c r="AK21" s="24"/>
      <c r="AL21" s="24"/>
    </row>
    <row r="22" spans="1:38" ht="15" customHeight="1">
      <c r="A22" s="53" t="s">
        <v>29</v>
      </c>
      <c r="B22" s="7"/>
      <c r="C22" s="7">
        <v>1</v>
      </c>
      <c r="D22" s="7"/>
      <c r="E22" s="7"/>
      <c r="F22" s="7"/>
      <c r="G22" s="7"/>
      <c r="H22" s="7"/>
      <c r="I22" s="54"/>
      <c r="J22" s="54"/>
      <c r="K22" s="54"/>
      <c r="L22" s="54"/>
      <c r="M22" s="54"/>
      <c r="N22" s="54"/>
      <c r="O22" s="54"/>
      <c r="P22" s="7"/>
      <c r="Q22" s="7"/>
      <c r="R22" s="7"/>
      <c r="S22" s="7"/>
      <c r="T22" s="7"/>
      <c r="U22" s="7"/>
      <c r="V22" s="7"/>
      <c r="W22" s="82"/>
      <c r="X22" s="7"/>
      <c r="Y22" s="82"/>
      <c r="Z22" s="9"/>
      <c r="AA22" s="19"/>
      <c r="AB22" s="18"/>
      <c r="AC22" s="127"/>
      <c r="AD22" s="18"/>
      <c r="AE22" s="24"/>
      <c r="AF22" s="24"/>
      <c r="AG22" s="24"/>
      <c r="AH22" s="24"/>
      <c r="AI22" s="24"/>
      <c r="AJ22" s="24"/>
      <c r="AK22" s="24"/>
      <c r="AL22" s="24"/>
    </row>
    <row r="23" spans="1:38" ht="15" customHeight="1">
      <c r="A23" s="53" t="s">
        <v>30</v>
      </c>
      <c r="B23" s="7"/>
      <c r="C23" s="7">
        <v>3</v>
      </c>
      <c r="D23" s="7"/>
      <c r="E23" s="7"/>
      <c r="F23" s="7"/>
      <c r="G23" s="7"/>
      <c r="H23" s="7"/>
      <c r="I23" s="54"/>
      <c r="J23" s="54"/>
      <c r="K23" s="54"/>
      <c r="L23" s="54"/>
      <c r="M23" s="54"/>
      <c r="N23" s="54"/>
      <c r="O23" s="54"/>
      <c r="P23" s="7"/>
      <c r="Q23" s="7"/>
      <c r="R23" s="7"/>
      <c r="S23" s="7"/>
      <c r="T23" s="7"/>
      <c r="U23" s="7"/>
      <c r="V23" s="7"/>
      <c r="W23" s="82"/>
      <c r="X23" s="7"/>
      <c r="Y23" s="82"/>
      <c r="Z23" s="9"/>
      <c r="AA23" s="19"/>
      <c r="AB23" s="18"/>
      <c r="AC23" s="127"/>
      <c r="AD23" s="18"/>
      <c r="AE23" s="24"/>
      <c r="AF23" s="24"/>
      <c r="AG23" s="24"/>
      <c r="AH23" s="24"/>
      <c r="AI23" s="24"/>
      <c r="AJ23" s="24"/>
      <c r="AK23" s="24"/>
      <c r="AL23" s="24"/>
    </row>
    <row r="24" spans="1:38" ht="15" customHeight="1">
      <c r="A24" s="53" t="s">
        <v>31</v>
      </c>
      <c r="B24" s="7"/>
      <c r="C24" s="7">
        <v>11</v>
      </c>
      <c r="D24" s="7"/>
      <c r="E24" s="7"/>
      <c r="F24" s="7"/>
      <c r="G24" s="7"/>
      <c r="H24" s="7"/>
      <c r="I24" s="54"/>
      <c r="J24" s="54"/>
      <c r="K24" s="54"/>
      <c r="L24" s="54"/>
      <c r="M24" s="54"/>
      <c r="N24" s="54"/>
      <c r="O24" s="54"/>
      <c r="P24" s="7"/>
      <c r="Q24" s="7"/>
      <c r="R24" s="7"/>
      <c r="S24" s="7"/>
      <c r="T24" s="7"/>
      <c r="U24" s="7"/>
      <c r="V24" s="7"/>
      <c r="W24" s="82"/>
      <c r="X24" s="7"/>
      <c r="Y24" s="82"/>
      <c r="Z24" s="9"/>
      <c r="AA24" s="19"/>
      <c r="AB24" s="18"/>
      <c r="AC24" s="127"/>
      <c r="AD24" s="18"/>
      <c r="AE24" s="24"/>
      <c r="AF24" s="24"/>
      <c r="AG24" s="24"/>
      <c r="AH24" s="24"/>
      <c r="AI24" s="24"/>
      <c r="AJ24" s="24"/>
      <c r="AK24" s="24"/>
      <c r="AL24" s="24"/>
    </row>
    <row r="25" spans="1:38" ht="15" customHeight="1">
      <c r="A25" s="53" t="s">
        <v>32</v>
      </c>
      <c r="B25" s="7"/>
      <c r="C25" s="7">
        <v>10</v>
      </c>
      <c r="D25" s="7"/>
      <c r="E25" s="7"/>
      <c r="F25" s="7"/>
      <c r="G25" s="7"/>
      <c r="H25" s="7"/>
      <c r="I25" s="54"/>
      <c r="J25" s="54"/>
      <c r="K25" s="54"/>
      <c r="L25" s="54"/>
      <c r="M25" s="54"/>
      <c r="N25" s="54"/>
      <c r="O25" s="54"/>
      <c r="P25" s="7"/>
      <c r="Q25" s="7"/>
      <c r="R25" s="7"/>
      <c r="S25" s="7"/>
      <c r="T25" s="7"/>
      <c r="U25" s="7"/>
      <c r="V25" s="7"/>
      <c r="W25" s="82"/>
      <c r="X25" s="7"/>
      <c r="Y25" s="82"/>
      <c r="Z25" s="9"/>
      <c r="AA25" s="19"/>
      <c r="AB25" s="18"/>
      <c r="AC25" s="127"/>
      <c r="AD25" s="18"/>
      <c r="AE25" s="24"/>
      <c r="AF25" s="24"/>
      <c r="AG25" s="24"/>
      <c r="AH25" s="24"/>
      <c r="AI25" s="24"/>
      <c r="AJ25" s="24"/>
      <c r="AK25" s="24"/>
      <c r="AL25" s="24"/>
    </row>
    <row r="26" spans="1:38" ht="15" customHeight="1">
      <c r="A26" s="53" t="s">
        <v>33</v>
      </c>
      <c r="B26" s="7"/>
      <c r="C26" s="7">
        <v>2</v>
      </c>
      <c r="D26" s="7"/>
      <c r="E26" s="7"/>
      <c r="F26" s="7"/>
      <c r="G26" s="7"/>
      <c r="H26" s="7"/>
      <c r="I26" s="7" t="s">
        <v>0</v>
      </c>
      <c r="J26" s="54"/>
      <c r="K26" s="54"/>
      <c r="L26" s="54"/>
      <c r="M26" s="54"/>
      <c r="N26" s="54"/>
      <c r="O26" s="54"/>
      <c r="P26" s="7"/>
      <c r="Q26" s="7"/>
      <c r="R26" s="7"/>
      <c r="S26" s="7"/>
      <c r="T26" s="7"/>
      <c r="U26" s="7"/>
      <c r="V26" s="7"/>
      <c r="W26" s="82"/>
      <c r="X26" s="7"/>
      <c r="Y26" s="82"/>
      <c r="Z26" s="9"/>
      <c r="AA26" s="19"/>
      <c r="AB26" s="18"/>
      <c r="AC26" s="127"/>
      <c r="AD26" s="18"/>
      <c r="AE26" s="24"/>
      <c r="AF26" s="24"/>
      <c r="AG26" s="24"/>
      <c r="AH26" s="24"/>
      <c r="AI26" s="24"/>
      <c r="AJ26" s="24"/>
      <c r="AK26" s="24"/>
      <c r="AL26" s="24"/>
    </row>
    <row r="27" spans="1:38" ht="15" customHeight="1">
      <c r="A27" s="53" t="s">
        <v>34</v>
      </c>
      <c r="B27" s="7"/>
      <c r="C27" s="7" t="s">
        <v>0</v>
      </c>
      <c r="D27" s="7" t="s">
        <v>0</v>
      </c>
      <c r="E27" s="7">
        <v>1</v>
      </c>
      <c r="F27" s="7"/>
      <c r="G27" s="7"/>
      <c r="H27" s="7"/>
      <c r="I27" s="7" t="s">
        <v>0</v>
      </c>
      <c r="J27" s="54"/>
      <c r="K27" s="54"/>
      <c r="L27" s="54"/>
      <c r="M27" s="54"/>
      <c r="N27" s="54"/>
      <c r="O27" s="54"/>
      <c r="P27" s="7"/>
      <c r="Q27" s="7"/>
      <c r="R27" s="7"/>
      <c r="S27" s="7"/>
      <c r="T27" s="7"/>
      <c r="U27" s="7"/>
      <c r="V27" s="7"/>
      <c r="W27" s="82"/>
      <c r="X27" s="7"/>
      <c r="Y27" s="82"/>
      <c r="Z27" s="9"/>
      <c r="AA27" s="19"/>
      <c r="AB27" s="18"/>
      <c r="AC27" s="127"/>
      <c r="AD27" s="18"/>
      <c r="AE27" s="24"/>
      <c r="AF27" s="24"/>
      <c r="AG27" s="24"/>
      <c r="AH27" s="24"/>
      <c r="AI27" s="24"/>
      <c r="AJ27" s="24"/>
      <c r="AK27" s="24"/>
      <c r="AL27" s="24"/>
    </row>
    <row r="28" spans="1:38" ht="15" customHeight="1">
      <c r="A28" s="53" t="s">
        <v>35</v>
      </c>
      <c r="B28" s="7"/>
      <c r="C28" s="7">
        <v>31</v>
      </c>
      <c r="D28" s="7" t="s">
        <v>0</v>
      </c>
      <c r="E28" s="7">
        <v>7</v>
      </c>
      <c r="F28" s="7"/>
      <c r="G28" s="7"/>
      <c r="H28" s="7"/>
      <c r="I28" s="7" t="s">
        <v>0</v>
      </c>
      <c r="J28" s="54"/>
      <c r="K28" s="54"/>
      <c r="L28" s="54"/>
      <c r="M28" s="54"/>
      <c r="N28" s="54"/>
      <c r="O28" s="54"/>
      <c r="P28" s="7"/>
      <c r="Q28" s="7"/>
      <c r="R28" s="7"/>
      <c r="S28" s="7"/>
      <c r="T28" s="7"/>
      <c r="U28" s="7"/>
      <c r="V28" s="7"/>
      <c r="W28" s="82"/>
      <c r="X28" s="7"/>
      <c r="Y28" s="82"/>
      <c r="Z28" s="9"/>
      <c r="AA28" s="19"/>
      <c r="AB28" s="18"/>
      <c r="AC28" s="127"/>
      <c r="AD28" s="18"/>
      <c r="AE28" s="24"/>
      <c r="AF28" s="24"/>
      <c r="AG28" s="24"/>
      <c r="AH28" s="24"/>
      <c r="AI28" s="24"/>
      <c r="AJ28" s="24"/>
      <c r="AK28" s="24"/>
      <c r="AL28" s="24"/>
    </row>
    <row r="29" spans="1:38" ht="15" customHeight="1">
      <c r="A29" s="53" t="s">
        <v>36</v>
      </c>
      <c r="B29" s="7"/>
      <c r="C29" s="7">
        <v>88</v>
      </c>
      <c r="D29" s="7">
        <v>1</v>
      </c>
      <c r="E29" s="7">
        <v>24</v>
      </c>
      <c r="F29" s="7"/>
      <c r="G29" s="7"/>
      <c r="H29" s="7"/>
      <c r="I29" s="54">
        <v>1</v>
      </c>
      <c r="J29" s="54"/>
      <c r="K29" s="54"/>
      <c r="L29" s="54"/>
      <c r="M29" s="54"/>
      <c r="N29" s="54"/>
      <c r="O29" s="54"/>
      <c r="P29" s="7"/>
      <c r="Q29" s="7"/>
      <c r="R29" s="7"/>
      <c r="S29" s="7"/>
      <c r="T29" s="7"/>
      <c r="U29" s="7"/>
      <c r="V29" s="7"/>
      <c r="W29" s="82"/>
      <c r="X29" s="7"/>
      <c r="Y29" s="82"/>
      <c r="Z29" s="9"/>
      <c r="AA29" s="19"/>
      <c r="AB29" s="18"/>
      <c r="AC29" s="127"/>
      <c r="AD29" s="18"/>
      <c r="AE29" s="24"/>
      <c r="AF29" s="24"/>
      <c r="AG29" s="24"/>
      <c r="AH29" s="24"/>
      <c r="AI29" s="24"/>
      <c r="AJ29" s="24"/>
      <c r="AK29" s="24"/>
      <c r="AL29" s="24"/>
    </row>
    <row r="30" spans="1:38" ht="15" customHeight="1">
      <c r="A30" s="53" t="s">
        <v>37</v>
      </c>
      <c r="B30" s="7"/>
      <c r="C30" s="7">
        <v>126</v>
      </c>
      <c r="D30" s="7">
        <v>7</v>
      </c>
      <c r="E30" s="7">
        <v>43</v>
      </c>
      <c r="F30" s="7" t="s">
        <v>0</v>
      </c>
      <c r="G30" s="7" t="s">
        <v>0</v>
      </c>
      <c r="H30" s="7" t="s">
        <v>0</v>
      </c>
      <c r="I30" s="54">
        <v>4</v>
      </c>
      <c r="J30" s="54"/>
      <c r="K30" s="54"/>
      <c r="L30" s="54"/>
      <c r="M30" s="54"/>
      <c r="N30" s="54"/>
      <c r="O30" s="54"/>
      <c r="P30" s="7"/>
      <c r="Q30" s="7"/>
      <c r="R30" s="7"/>
      <c r="S30" s="7"/>
      <c r="T30" s="7"/>
      <c r="U30" s="7"/>
      <c r="V30" s="7"/>
      <c r="W30" s="82"/>
      <c r="X30" s="7"/>
      <c r="Y30" s="82"/>
      <c r="Z30" s="9"/>
      <c r="AA30" s="19"/>
      <c r="AB30" s="18"/>
      <c r="AC30" s="127"/>
      <c r="AD30" s="18"/>
      <c r="AE30" s="24"/>
      <c r="AF30" s="24"/>
      <c r="AG30" s="24"/>
      <c r="AH30" s="24"/>
      <c r="AI30" s="24"/>
      <c r="AJ30" s="24"/>
      <c r="AK30" s="24"/>
      <c r="AL30" s="24"/>
    </row>
    <row r="31" spans="1:38" ht="15" customHeight="1">
      <c r="A31" s="53" t="s">
        <v>38</v>
      </c>
      <c r="B31" s="7"/>
      <c r="C31" s="7">
        <v>98</v>
      </c>
      <c r="D31" s="7">
        <v>19</v>
      </c>
      <c r="E31" s="7">
        <v>54</v>
      </c>
      <c r="F31" s="7" t="s">
        <v>0</v>
      </c>
      <c r="G31" s="7" t="s">
        <v>0</v>
      </c>
      <c r="H31" s="7" t="s">
        <v>0</v>
      </c>
      <c r="I31" s="54">
        <v>8</v>
      </c>
      <c r="J31" s="54"/>
      <c r="K31" s="54"/>
      <c r="L31" s="54"/>
      <c r="M31" s="54"/>
      <c r="N31" s="54"/>
      <c r="O31" s="54"/>
      <c r="P31" s="7"/>
      <c r="Q31" s="7"/>
      <c r="R31" s="7"/>
      <c r="S31" s="7"/>
      <c r="T31" s="7"/>
      <c r="U31" s="7"/>
      <c r="V31" s="7"/>
      <c r="W31" s="82"/>
      <c r="X31" s="7"/>
      <c r="Y31" s="82"/>
      <c r="Z31" s="9"/>
      <c r="AA31" s="19"/>
      <c r="AB31" s="18"/>
      <c r="AC31" s="127"/>
      <c r="AD31" s="18"/>
      <c r="AE31" s="24"/>
      <c r="AF31" s="24"/>
      <c r="AG31" s="24"/>
      <c r="AH31" s="24"/>
      <c r="AI31" s="24"/>
      <c r="AJ31" s="24"/>
      <c r="AK31" s="24"/>
      <c r="AL31" s="24"/>
    </row>
    <row r="32" spans="1:38" ht="15" customHeight="1">
      <c r="A32" s="53" t="s">
        <v>39</v>
      </c>
      <c r="B32" s="7" t="s">
        <v>0</v>
      </c>
      <c r="C32" s="7">
        <v>158</v>
      </c>
      <c r="D32" s="7">
        <v>30</v>
      </c>
      <c r="E32" s="7">
        <v>5</v>
      </c>
      <c r="F32" s="7" t="s">
        <v>0</v>
      </c>
      <c r="G32" s="7" t="s">
        <v>0</v>
      </c>
      <c r="H32" s="7" t="s">
        <v>0</v>
      </c>
      <c r="I32" s="54">
        <v>14</v>
      </c>
      <c r="J32" s="54"/>
      <c r="K32" s="54"/>
      <c r="L32" s="54"/>
      <c r="M32" s="54"/>
      <c r="N32" s="54"/>
      <c r="O32" s="54"/>
      <c r="P32" s="7"/>
      <c r="Q32" s="7"/>
      <c r="R32" s="7"/>
      <c r="S32" s="7"/>
      <c r="T32" s="7"/>
      <c r="U32" s="7"/>
      <c r="V32" s="7"/>
      <c r="W32" s="82"/>
      <c r="X32" s="7"/>
      <c r="Y32" s="82"/>
      <c r="Z32" s="9"/>
      <c r="AA32" s="19"/>
      <c r="AB32" s="18"/>
      <c r="AC32" s="127"/>
      <c r="AD32" s="18"/>
      <c r="AE32" s="24"/>
      <c r="AF32" s="24"/>
      <c r="AG32" s="24"/>
      <c r="AH32" s="24"/>
      <c r="AI32" s="24"/>
      <c r="AJ32" s="24"/>
      <c r="AK32" s="24"/>
      <c r="AL32" s="24"/>
    </row>
    <row r="33" spans="1:38" ht="15" customHeight="1" thickBot="1">
      <c r="A33" s="55" t="s">
        <v>40</v>
      </c>
      <c r="B33" s="7" t="s">
        <v>0</v>
      </c>
      <c r="C33" s="7">
        <v>222</v>
      </c>
      <c r="D33" s="7">
        <v>1</v>
      </c>
      <c r="E33" s="7">
        <v>203</v>
      </c>
      <c r="F33" s="7" t="s">
        <v>0</v>
      </c>
      <c r="G33" s="7" t="s">
        <v>0</v>
      </c>
      <c r="H33" s="7" t="s">
        <v>0</v>
      </c>
      <c r="I33" s="54">
        <v>23</v>
      </c>
      <c r="J33" s="54"/>
      <c r="K33" s="54"/>
      <c r="L33" s="54"/>
      <c r="M33" s="54"/>
      <c r="N33" s="54"/>
      <c r="O33" s="54"/>
      <c r="P33" s="7"/>
      <c r="Q33" s="7"/>
      <c r="R33" s="7"/>
      <c r="S33" s="7"/>
      <c r="T33" s="7"/>
      <c r="U33" s="7"/>
      <c r="V33" s="7"/>
      <c r="W33" s="82"/>
      <c r="X33" s="113"/>
      <c r="Y33" s="133"/>
      <c r="Z33" s="9"/>
      <c r="AA33" s="19"/>
      <c r="AB33" s="18"/>
      <c r="AC33" s="127"/>
      <c r="AD33" s="18"/>
      <c r="AE33" s="24"/>
      <c r="AF33" s="24"/>
      <c r="AG33" s="24"/>
      <c r="AH33" s="24"/>
      <c r="AI33" s="24"/>
      <c r="AJ33" s="24"/>
      <c r="AK33" s="24"/>
      <c r="AL33" s="24"/>
    </row>
    <row r="34" spans="1:38" ht="18.75" customHeight="1" thickBot="1">
      <c r="A34" s="15" t="s">
        <v>1</v>
      </c>
      <c r="B34" s="49">
        <f>SUM(B4:B33)</f>
        <v>0</v>
      </c>
      <c r="C34" s="49">
        <f aca="true" t="shared" si="0" ref="C34:R34">SUM(C4:C33)</f>
        <v>750</v>
      </c>
      <c r="D34" s="49">
        <f t="shared" si="0"/>
        <v>58</v>
      </c>
      <c r="E34" s="49">
        <f t="shared" si="0"/>
        <v>337</v>
      </c>
      <c r="F34" s="49">
        <f t="shared" si="0"/>
        <v>0</v>
      </c>
      <c r="G34" s="49">
        <f t="shared" si="0"/>
        <v>0</v>
      </c>
      <c r="H34" s="49">
        <f t="shared" si="0"/>
        <v>0</v>
      </c>
      <c r="I34" s="49">
        <f t="shared" si="0"/>
        <v>50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49">
        <f t="shared" si="0"/>
        <v>0</v>
      </c>
      <c r="N34" s="49">
        <f t="shared" si="0"/>
        <v>0</v>
      </c>
      <c r="O34" s="49">
        <f t="shared" si="0"/>
        <v>0</v>
      </c>
      <c r="P34" s="49">
        <f t="shared" si="0"/>
        <v>0</v>
      </c>
      <c r="Q34" s="49">
        <f t="shared" si="0"/>
        <v>0</v>
      </c>
      <c r="R34" s="49">
        <f t="shared" si="0"/>
        <v>0</v>
      </c>
      <c r="S34" s="49">
        <f aca="true" t="shared" si="1" ref="S34:Z34">SUM(S4:S33)</f>
        <v>0</v>
      </c>
      <c r="T34" s="49">
        <f t="shared" si="1"/>
        <v>0</v>
      </c>
      <c r="U34" s="49">
        <f t="shared" si="1"/>
        <v>0</v>
      </c>
      <c r="V34" s="49">
        <f t="shared" si="1"/>
        <v>0</v>
      </c>
      <c r="W34" s="48">
        <f t="shared" si="1"/>
        <v>0</v>
      </c>
      <c r="X34" s="47">
        <f t="shared" si="1"/>
        <v>0</v>
      </c>
      <c r="Y34" s="48">
        <f t="shared" si="1"/>
        <v>0</v>
      </c>
      <c r="Z34" s="48">
        <f t="shared" si="1"/>
        <v>0</v>
      </c>
      <c r="AA34" s="19"/>
      <c r="AB34" s="18"/>
      <c r="AC34" s="127"/>
      <c r="AD34" s="18"/>
      <c r="AE34" s="24"/>
      <c r="AF34" s="24"/>
      <c r="AG34" s="24"/>
      <c r="AH34" s="24"/>
      <c r="AI34" s="24"/>
      <c r="AJ34" s="24"/>
      <c r="AK34" s="24"/>
      <c r="AL34" s="24"/>
    </row>
    <row r="35" spans="1:38" ht="15" customHeight="1">
      <c r="A35" s="56" t="s">
        <v>136</v>
      </c>
      <c r="B35" s="61" t="s">
        <v>0</v>
      </c>
      <c r="C35" s="57">
        <v>28</v>
      </c>
      <c r="D35" s="57">
        <v>15</v>
      </c>
      <c r="E35" s="57">
        <v>378</v>
      </c>
      <c r="F35" s="3" t="s">
        <v>0</v>
      </c>
      <c r="G35" s="3" t="s">
        <v>0</v>
      </c>
      <c r="H35" s="3" t="s">
        <v>0</v>
      </c>
      <c r="I35" s="57">
        <v>16</v>
      </c>
      <c r="J35" s="3" t="s">
        <v>0</v>
      </c>
      <c r="K35" s="3" t="s">
        <v>0</v>
      </c>
      <c r="L35" s="3" t="s">
        <v>0</v>
      </c>
      <c r="M35" s="3" t="s">
        <v>0</v>
      </c>
      <c r="N35" s="3" t="s">
        <v>0</v>
      </c>
      <c r="O35" s="3" t="s">
        <v>0</v>
      </c>
      <c r="P35" s="58" t="s">
        <v>0</v>
      </c>
      <c r="Q35" s="59"/>
      <c r="R35" s="59"/>
      <c r="S35" s="59"/>
      <c r="T35" s="59"/>
      <c r="U35" s="117" t="s">
        <v>0</v>
      </c>
      <c r="V35" s="59" t="s">
        <v>0</v>
      </c>
      <c r="W35" s="83" t="s">
        <v>0</v>
      </c>
      <c r="X35" s="114" t="s">
        <v>0</v>
      </c>
      <c r="Y35" s="89" t="s">
        <v>0</v>
      </c>
      <c r="Z35" s="130" t="s">
        <v>0</v>
      </c>
      <c r="AA35" s="27"/>
      <c r="AB35" s="28"/>
      <c r="AC35" s="28"/>
      <c r="AD35" s="27"/>
      <c r="AE35" s="24"/>
      <c r="AF35" s="24"/>
      <c r="AG35" s="24"/>
      <c r="AH35" s="24"/>
      <c r="AI35" s="24"/>
      <c r="AJ35" s="24"/>
      <c r="AK35" s="24"/>
      <c r="AL35" s="24"/>
    </row>
    <row r="36" spans="1:38" ht="15" customHeight="1">
      <c r="A36" s="60" t="s">
        <v>137</v>
      </c>
      <c r="B36" s="61" t="s">
        <v>0</v>
      </c>
      <c r="C36" s="57">
        <v>739</v>
      </c>
      <c r="D36" s="57">
        <v>155</v>
      </c>
      <c r="E36" s="57">
        <v>910</v>
      </c>
      <c r="F36" s="3" t="s">
        <v>0</v>
      </c>
      <c r="G36" s="3" t="s">
        <v>0</v>
      </c>
      <c r="H36" s="3" t="s">
        <v>0</v>
      </c>
      <c r="I36" s="57">
        <v>262</v>
      </c>
      <c r="J36" s="57">
        <v>4</v>
      </c>
      <c r="K36" s="3" t="s">
        <v>0</v>
      </c>
      <c r="L36" s="3" t="s">
        <v>0</v>
      </c>
      <c r="M36" s="3" t="s">
        <v>0</v>
      </c>
      <c r="N36" s="3" t="s">
        <v>0</v>
      </c>
      <c r="O36" s="3" t="s">
        <v>0</v>
      </c>
      <c r="P36" s="13" t="s">
        <v>0</v>
      </c>
      <c r="Q36" s="3"/>
      <c r="R36" s="3"/>
      <c r="S36" s="3"/>
      <c r="T36" s="3"/>
      <c r="U36" s="103" t="s">
        <v>0</v>
      </c>
      <c r="V36" s="3" t="s">
        <v>0</v>
      </c>
      <c r="W36" s="84" t="s">
        <v>0</v>
      </c>
      <c r="X36" s="103" t="s">
        <v>0</v>
      </c>
      <c r="Y36" s="84" t="s">
        <v>0</v>
      </c>
      <c r="Z36" s="130" t="s">
        <v>262</v>
      </c>
      <c r="AA36" s="29"/>
      <c r="AB36" s="30"/>
      <c r="AC36" s="28"/>
      <c r="AD36" s="29"/>
      <c r="AE36" s="24"/>
      <c r="AF36" s="24"/>
      <c r="AG36" s="24"/>
      <c r="AH36" s="24"/>
      <c r="AI36" s="24"/>
      <c r="AJ36" s="24"/>
      <c r="AK36" s="24"/>
      <c r="AL36" s="24"/>
    </row>
    <row r="37" spans="1:38" ht="15" customHeight="1">
      <c r="A37" s="60" t="s">
        <v>138</v>
      </c>
      <c r="B37" s="61" t="s">
        <v>0</v>
      </c>
      <c r="C37" s="57">
        <v>365</v>
      </c>
      <c r="D37" s="57">
        <v>317</v>
      </c>
      <c r="E37" s="57">
        <v>1680</v>
      </c>
      <c r="F37" s="3" t="s">
        <v>0</v>
      </c>
      <c r="G37" s="3" t="s">
        <v>0</v>
      </c>
      <c r="H37" s="57">
        <v>1</v>
      </c>
      <c r="I37" s="57">
        <v>193</v>
      </c>
      <c r="J37" s="57">
        <v>15</v>
      </c>
      <c r="K37" s="3" t="s">
        <v>0</v>
      </c>
      <c r="L37" s="3" t="s">
        <v>0</v>
      </c>
      <c r="M37" s="3" t="s">
        <v>0</v>
      </c>
      <c r="N37" s="3" t="s">
        <v>0</v>
      </c>
      <c r="O37" s="57">
        <v>36</v>
      </c>
      <c r="P37" s="13" t="s">
        <v>0</v>
      </c>
      <c r="Q37" s="3"/>
      <c r="R37" s="3"/>
      <c r="S37" s="3"/>
      <c r="T37" s="3"/>
      <c r="U37" s="103">
        <v>3</v>
      </c>
      <c r="V37" s="3" t="s">
        <v>0</v>
      </c>
      <c r="W37" s="84" t="s">
        <v>0</v>
      </c>
      <c r="X37" s="103" t="s">
        <v>0</v>
      </c>
      <c r="Y37" s="84">
        <v>15</v>
      </c>
      <c r="Z37" s="130" t="s">
        <v>0</v>
      </c>
      <c r="AA37" s="20"/>
      <c r="AB37" s="21"/>
      <c r="AC37" s="21"/>
      <c r="AD37" s="21"/>
      <c r="AE37" s="112"/>
      <c r="AF37" s="24"/>
      <c r="AG37" s="24"/>
      <c r="AH37" s="24"/>
      <c r="AI37" s="24"/>
      <c r="AJ37" s="24"/>
      <c r="AK37" s="24"/>
      <c r="AL37" s="24"/>
    </row>
    <row r="38" spans="1:38" ht="15" customHeight="1">
      <c r="A38" s="60" t="s">
        <v>139</v>
      </c>
      <c r="B38" s="61" t="s">
        <v>0</v>
      </c>
      <c r="C38" s="57">
        <v>502</v>
      </c>
      <c r="D38" s="57">
        <v>582</v>
      </c>
      <c r="E38" s="57">
        <v>2332</v>
      </c>
      <c r="F38" s="3" t="s">
        <v>0</v>
      </c>
      <c r="G38" s="57">
        <v>1</v>
      </c>
      <c r="H38" s="57">
        <v>8</v>
      </c>
      <c r="I38" s="57">
        <v>461</v>
      </c>
      <c r="J38" s="57">
        <v>29</v>
      </c>
      <c r="K38" s="3" t="s">
        <v>0</v>
      </c>
      <c r="L38" s="3" t="s">
        <v>0</v>
      </c>
      <c r="M38" s="3" t="s">
        <v>0</v>
      </c>
      <c r="N38" s="3" t="s">
        <v>0</v>
      </c>
      <c r="O38" s="57">
        <v>596</v>
      </c>
      <c r="P38" s="13">
        <v>1</v>
      </c>
      <c r="Q38" s="3"/>
      <c r="R38" s="3"/>
      <c r="S38" s="3"/>
      <c r="T38" s="3"/>
      <c r="U38" s="103">
        <v>22</v>
      </c>
      <c r="V38" s="3" t="s">
        <v>0</v>
      </c>
      <c r="W38" s="84" t="s">
        <v>0</v>
      </c>
      <c r="X38" s="103" t="s">
        <v>0</v>
      </c>
      <c r="Y38" s="84">
        <v>78</v>
      </c>
      <c r="Z38" s="130">
        <v>36</v>
      </c>
      <c r="AA38" s="20"/>
      <c r="AB38" s="21"/>
      <c r="AC38" s="21"/>
      <c r="AD38" s="21"/>
      <c r="AE38" s="118"/>
      <c r="AF38" s="21"/>
      <c r="AG38" s="21"/>
      <c r="AH38" s="21"/>
      <c r="AI38" s="109"/>
      <c r="AJ38" s="110"/>
      <c r="AK38" s="111"/>
      <c r="AL38" s="112"/>
    </row>
    <row r="39" spans="1:34" ht="15" customHeight="1">
      <c r="A39" s="60" t="s">
        <v>140</v>
      </c>
      <c r="B39" s="61" t="s">
        <v>0</v>
      </c>
      <c r="C39" s="57">
        <v>800</v>
      </c>
      <c r="D39" s="57">
        <v>863</v>
      </c>
      <c r="E39" s="57">
        <v>2506</v>
      </c>
      <c r="F39" s="3" t="s">
        <v>0</v>
      </c>
      <c r="G39" s="57">
        <v>10</v>
      </c>
      <c r="H39" s="57">
        <v>65</v>
      </c>
      <c r="I39" s="57">
        <v>583</v>
      </c>
      <c r="J39" s="57">
        <v>11</v>
      </c>
      <c r="K39" s="3" t="s">
        <v>0</v>
      </c>
      <c r="L39" s="3" t="s">
        <v>0</v>
      </c>
      <c r="M39" s="3" t="s">
        <v>0</v>
      </c>
      <c r="N39" s="3" t="s">
        <v>0</v>
      </c>
      <c r="O39" s="57">
        <v>1223</v>
      </c>
      <c r="P39" s="13" t="s">
        <v>0</v>
      </c>
      <c r="Q39" s="3" t="s">
        <v>0</v>
      </c>
      <c r="R39" s="3" t="s">
        <v>0</v>
      </c>
      <c r="S39" s="3" t="s">
        <v>0</v>
      </c>
      <c r="T39" s="3" t="s">
        <v>0</v>
      </c>
      <c r="U39" s="103">
        <v>39</v>
      </c>
      <c r="V39" s="3" t="s">
        <v>0</v>
      </c>
      <c r="W39" s="84" t="s">
        <v>0</v>
      </c>
      <c r="X39" s="103">
        <v>2</v>
      </c>
      <c r="Y39" s="84">
        <v>594</v>
      </c>
      <c r="Z39" s="130">
        <v>442</v>
      </c>
      <c r="AA39" s="20"/>
      <c r="AB39" s="21"/>
      <c r="AC39" s="21"/>
      <c r="AD39" s="21"/>
      <c r="AE39" s="2"/>
      <c r="AF39" s="2"/>
      <c r="AH39" s="2"/>
    </row>
    <row r="40" spans="1:32" ht="15" customHeight="1">
      <c r="A40" s="60" t="s">
        <v>141</v>
      </c>
      <c r="B40" s="61" t="s">
        <v>0</v>
      </c>
      <c r="C40" s="57">
        <v>169</v>
      </c>
      <c r="D40" s="57">
        <v>489</v>
      </c>
      <c r="E40" s="57">
        <v>3078</v>
      </c>
      <c r="F40" s="3" t="s">
        <v>0</v>
      </c>
      <c r="G40" s="57">
        <v>48</v>
      </c>
      <c r="H40" s="57">
        <v>138</v>
      </c>
      <c r="I40" s="57">
        <v>1269</v>
      </c>
      <c r="J40" s="57">
        <v>3</v>
      </c>
      <c r="K40" s="3" t="s">
        <v>0</v>
      </c>
      <c r="L40" s="3" t="s">
        <v>0</v>
      </c>
      <c r="M40" s="3" t="s">
        <v>0</v>
      </c>
      <c r="N40" s="3" t="s">
        <v>0</v>
      </c>
      <c r="O40" s="3" t="s">
        <v>0</v>
      </c>
      <c r="P40" s="13" t="s">
        <v>0</v>
      </c>
      <c r="Q40" s="3" t="s">
        <v>0</v>
      </c>
      <c r="R40" s="3" t="s">
        <v>0</v>
      </c>
      <c r="S40" s="3" t="s">
        <v>0</v>
      </c>
      <c r="T40" s="3" t="s">
        <v>0</v>
      </c>
      <c r="U40" s="103">
        <v>112</v>
      </c>
      <c r="V40" s="3" t="s">
        <v>0</v>
      </c>
      <c r="W40" s="84" t="s">
        <v>0</v>
      </c>
      <c r="X40" s="103">
        <v>22</v>
      </c>
      <c r="Y40" s="84">
        <v>1346</v>
      </c>
      <c r="Z40" s="130">
        <v>887</v>
      </c>
      <c r="AA40" s="20"/>
      <c r="AB40" s="21"/>
      <c r="AC40" s="21"/>
      <c r="AD40" s="119"/>
      <c r="AE40" s="2"/>
      <c r="AF40" s="2"/>
    </row>
    <row r="41" spans="1:32" ht="15" customHeight="1">
      <c r="A41" s="60" t="s">
        <v>142</v>
      </c>
      <c r="B41" s="61" t="s">
        <v>0</v>
      </c>
      <c r="C41" s="57">
        <v>1063</v>
      </c>
      <c r="D41" s="57">
        <v>935</v>
      </c>
      <c r="E41" s="57">
        <v>4818</v>
      </c>
      <c r="F41" s="3" t="s">
        <v>0</v>
      </c>
      <c r="G41" s="57">
        <v>131</v>
      </c>
      <c r="H41" s="57">
        <v>226</v>
      </c>
      <c r="I41" s="57">
        <v>1719</v>
      </c>
      <c r="J41" s="57">
        <v>189</v>
      </c>
      <c r="K41" s="3" t="s">
        <v>0</v>
      </c>
      <c r="L41" s="57">
        <v>1</v>
      </c>
      <c r="M41" s="3" t="s">
        <v>0</v>
      </c>
      <c r="N41" s="3" t="s">
        <v>0</v>
      </c>
      <c r="O41" s="3" t="s">
        <v>0</v>
      </c>
      <c r="P41" s="13">
        <v>1</v>
      </c>
      <c r="Q41" s="3" t="s">
        <v>0</v>
      </c>
      <c r="R41" s="3" t="s">
        <v>0</v>
      </c>
      <c r="S41" s="3" t="s">
        <v>0</v>
      </c>
      <c r="T41" s="3" t="s">
        <v>0</v>
      </c>
      <c r="U41" s="103">
        <v>119</v>
      </c>
      <c r="V41" s="3" t="s">
        <v>0</v>
      </c>
      <c r="W41" s="84" t="s">
        <v>0</v>
      </c>
      <c r="X41" s="103">
        <v>157</v>
      </c>
      <c r="Y41" s="84">
        <v>2131</v>
      </c>
      <c r="Z41" s="136">
        <v>1394</v>
      </c>
      <c r="AA41" s="20"/>
      <c r="AB41" s="21"/>
      <c r="AC41" s="21"/>
      <c r="AD41" s="119"/>
      <c r="AE41" s="2"/>
      <c r="AF41" s="2"/>
    </row>
    <row r="42" spans="1:32" ht="15" customHeight="1">
      <c r="A42" s="60" t="s">
        <v>143</v>
      </c>
      <c r="B42" s="121">
        <v>5</v>
      </c>
      <c r="C42" s="57">
        <v>689</v>
      </c>
      <c r="D42" s="57">
        <v>1910</v>
      </c>
      <c r="E42" s="57">
        <v>5344</v>
      </c>
      <c r="F42" s="3" t="s">
        <v>0</v>
      </c>
      <c r="G42" s="57">
        <v>181</v>
      </c>
      <c r="H42" s="57">
        <v>338</v>
      </c>
      <c r="I42" s="57">
        <v>1674</v>
      </c>
      <c r="J42" s="57">
        <v>215</v>
      </c>
      <c r="K42" s="3" t="s">
        <v>0</v>
      </c>
      <c r="L42" s="57">
        <v>1</v>
      </c>
      <c r="M42" s="3" t="s">
        <v>0</v>
      </c>
      <c r="N42" s="3" t="s">
        <v>0</v>
      </c>
      <c r="O42" s="57">
        <v>181</v>
      </c>
      <c r="P42" s="13">
        <v>1</v>
      </c>
      <c r="Q42" s="3" t="s">
        <v>0</v>
      </c>
      <c r="R42" s="3" t="s">
        <v>0</v>
      </c>
      <c r="S42" s="3" t="s">
        <v>0</v>
      </c>
      <c r="T42" s="3" t="s">
        <v>0</v>
      </c>
      <c r="U42" s="103">
        <v>261</v>
      </c>
      <c r="V42" s="3" t="s">
        <v>0</v>
      </c>
      <c r="W42" s="84" t="s">
        <v>0</v>
      </c>
      <c r="X42" s="103">
        <v>588</v>
      </c>
      <c r="Y42" s="84">
        <v>4561</v>
      </c>
      <c r="Z42" s="136">
        <v>1601</v>
      </c>
      <c r="AA42" s="20"/>
      <c r="AB42" s="21"/>
      <c r="AC42" s="21"/>
      <c r="AD42" s="119"/>
      <c r="AE42" s="2"/>
      <c r="AF42" s="2"/>
    </row>
    <row r="43" spans="1:32" ht="15" customHeight="1">
      <c r="A43" s="60" t="s">
        <v>144</v>
      </c>
      <c r="B43" s="61" t="s">
        <v>0</v>
      </c>
      <c r="C43" s="57">
        <v>1898</v>
      </c>
      <c r="D43" s="57">
        <v>2139</v>
      </c>
      <c r="E43" s="57">
        <v>5626</v>
      </c>
      <c r="F43" s="57">
        <v>6</v>
      </c>
      <c r="G43" s="57">
        <v>234</v>
      </c>
      <c r="H43" s="57">
        <v>332</v>
      </c>
      <c r="I43" s="57">
        <v>1695</v>
      </c>
      <c r="J43" s="57">
        <v>187</v>
      </c>
      <c r="K43" s="3" t="s">
        <v>0</v>
      </c>
      <c r="L43" s="57">
        <v>2</v>
      </c>
      <c r="M43" s="3" t="s">
        <v>0</v>
      </c>
      <c r="N43" s="3" t="s">
        <v>0</v>
      </c>
      <c r="O43" s="57">
        <v>7649</v>
      </c>
      <c r="P43" s="13">
        <v>13</v>
      </c>
      <c r="Q43" s="3" t="s">
        <v>0</v>
      </c>
      <c r="R43" s="3" t="s">
        <v>0</v>
      </c>
      <c r="S43" s="3" t="s">
        <v>0</v>
      </c>
      <c r="T43" s="3" t="s">
        <v>0</v>
      </c>
      <c r="U43" s="103">
        <v>13</v>
      </c>
      <c r="V43" s="3" t="s">
        <v>0</v>
      </c>
      <c r="W43" s="84" t="s">
        <v>0</v>
      </c>
      <c r="X43" s="103">
        <v>1631</v>
      </c>
      <c r="Y43" s="84">
        <v>6800</v>
      </c>
      <c r="Z43" s="136">
        <v>1997</v>
      </c>
      <c r="AA43" s="20"/>
      <c r="AB43" s="21"/>
      <c r="AC43" s="21"/>
      <c r="AD43" s="119"/>
      <c r="AE43" s="2"/>
      <c r="AF43" s="2"/>
    </row>
    <row r="44" spans="1:32" ht="15" customHeight="1">
      <c r="A44" s="60" t="s">
        <v>145</v>
      </c>
      <c r="B44" s="121">
        <v>97</v>
      </c>
      <c r="C44" s="57">
        <v>1847</v>
      </c>
      <c r="D44" s="57">
        <v>2812</v>
      </c>
      <c r="E44" s="57">
        <v>6264</v>
      </c>
      <c r="F44" s="57">
        <v>14</v>
      </c>
      <c r="G44" s="57">
        <v>181</v>
      </c>
      <c r="H44" s="57">
        <v>744</v>
      </c>
      <c r="I44" s="57">
        <v>2998</v>
      </c>
      <c r="J44" s="57">
        <v>245</v>
      </c>
      <c r="K44" s="3" t="s">
        <v>0</v>
      </c>
      <c r="L44" s="57">
        <v>5</v>
      </c>
      <c r="M44" s="3" t="s">
        <v>0</v>
      </c>
      <c r="N44" s="3" t="s">
        <v>0</v>
      </c>
      <c r="O44" s="57">
        <v>6159</v>
      </c>
      <c r="P44" s="13">
        <v>39</v>
      </c>
      <c r="Q44" s="3" t="s">
        <v>0</v>
      </c>
      <c r="R44" s="3" t="s">
        <v>0</v>
      </c>
      <c r="S44" s="3" t="s">
        <v>0</v>
      </c>
      <c r="T44" s="3" t="s">
        <v>0</v>
      </c>
      <c r="U44" s="103" t="s">
        <v>0</v>
      </c>
      <c r="V44" s="3" t="s">
        <v>0</v>
      </c>
      <c r="W44" s="84" t="s">
        <v>0</v>
      </c>
      <c r="X44" s="103">
        <v>3047</v>
      </c>
      <c r="Y44" s="84">
        <v>6970</v>
      </c>
      <c r="Z44" s="136">
        <v>2662</v>
      </c>
      <c r="AA44" s="20"/>
      <c r="AB44" s="21"/>
      <c r="AC44" s="21"/>
      <c r="AD44" s="119"/>
      <c r="AF44" s="2"/>
    </row>
    <row r="45" spans="1:32" ht="15" customHeight="1">
      <c r="A45" s="60" t="s">
        <v>146</v>
      </c>
      <c r="B45" s="121">
        <v>256</v>
      </c>
      <c r="C45" s="57">
        <v>2307</v>
      </c>
      <c r="D45" s="57">
        <v>3427</v>
      </c>
      <c r="E45" s="57">
        <v>6649</v>
      </c>
      <c r="F45" s="3" t="s">
        <v>0</v>
      </c>
      <c r="G45" s="57">
        <v>478</v>
      </c>
      <c r="H45" s="57">
        <v>1092</v>
      </c>
      <c r="I45" s="57">
        <v>3650</v>
      </c>
      <c r="J45" s="57">
        <v>637</v>
      </c>
      <c r="K45" s="3" t="s">
        <v>0</v>
      </c>
      <c r="L45" s="3" t="s">
        <v>0</v>
      </c>
      <c r="M45" s="3" t="s">
        <v>0</v>
      </c>
      <c r="N45" s="3" t="s">
        <v>0</v>
      </c>
      <c r="O45" s="57">
        <v>4248</v>
      </c>
      <c r="P45" s="13">
        <v>81</v>
      </c>
      <c r="Q45" s="3" t="s">
        <v>0</v>
      </c>
      <c r="R45" s="3" t="s">
        <v>0</v>
      </c>
      <c r="S45" s="3" t="s">
        <v>0</v>
      </c>
      <c r="T45" s="3" t="s">
        <v>0</v>
      </c>
      <c r="U45" s="103" t="s">
        <v>0</v>
      </c>
      <c r="V45" s="3" t="s">
        <v>0</v>
      </c>
      <c r="W45" s="84" t="s">
        <v>0</v>
      </c>
      <c r="X45" s="103">
        <v>4726</v>
      </c>
      <c r="Y45" s="84">
        <v>7419</v>
      </c>
      <c r="Z45" s="136">
        <v>3060</v>
      </c>
      <c r="AA45" s="20"/>
      <c r="AB45" s="22"/>
      <c r="AC45" s="21"/>
      <c r="AD45" s="119"/>
      <c r="AF45" s="2"/>
    </row>
    <row r="46" spans="1:32" ht="15" customHeight="1">
      <c r="A46" s="60" t="s">
        <v>147</v>
      </c>
      <c r="B46" s="121">
        <v>407</v>
      </c>
      <c r="C46" s="57">
        <v>2871</v>
      </c>
      <c r="D46" s="57">
        <v>4304</v>
      </c>
      <c r="E46" s="57">
        <v>7545</v>
      </c>
      <c r="F46" s="57">
        <v>112</v>
      </c>
      <c r="G46" s="57">
        <v>224</v>
      </c>
      <c r="H46" s="57">
        <v>1584</v>
      </c>
      <c r="I46" s="57">
        <v>4315</v>
      </c>
      <c r="J46" s="57">
        <v>852</v>
      </c>
      <c r="K46" s="3" t="s">
        <v>0</v>
      </c>
      <c r="L46" s="57">
        <v>26</v>
      </c>
      <c r="M46" s="3" t="s">
        <v>0</v>
      </c>
      <c r="N46" s="3" t="s">
        <v>0</v>
      </c>
      <c r="O46" s="57">
        <v>6003</v>
      </c>
      <c r="P46" s="13">
        <v>105</v>
      </c>
      <c r="Q46" s="3"/>
      <c r="R46" s="3" t="s">
        <v>0</v>
      </c>
      <c r="S46" s="3" t="s">
        <v>0</v>
      </c>
      <c r="T46" s="3">
        <v>3</v>
      </c>
      <c r="U46" s="103">
        <v>1162</v>
      </c>
      <c r="V46" s="3" t="s">
        <v>0</v>
      </c>
      <c r="W46" s="84" t="s">
        <v>0</v>
      </c>
      <c r="X46" s="103">
        <v>6278</v>
      </c>
      <c r="Y46" s="84">
        <v>7436</v>
      </c>
      <c r="Z46" s="136">
        <v>3401</v>
      </c>
      <c r="AA46" s="20"/>
      <c r="AB46" s="21"/>
      <c r="AC46" s="21"/>
      <c r="AD46" s="119"/>
      <c r="AF46" s="2"/>
    </row>
    <row r="47" spans="1:32" ht="15" customHeight="1">
      <c r="A47" s="60" t="s">
        <v>148</v>
      </c>
      <c r="B47" s="121">
        <v>554</v>
      </c>
      <c r="C47" s="57">
        <v>3271</v>
      </c>
      <c r="D47" s="57">
        <v>5353</v>
      </c>
      <c r="E47" s="57">
        <v>6951</v>
      </c>
      <c r="F47" s="57">
        <v>134</v>
      </c>
      <c r="G47" s="57">
        <v>772</v>
      </c>
      <c r="H47" s="57">
        <v>2252</v>
      </c>
      <c r="I47" s="57">
        <v>5009</v>
      </c>
      <c r="J47" s="57">
        <v>963</v>
      </c>
      <c r="K47" s="3" t="s">
        <v>0</v>
      </c>
      <c r="L47" s="57">
        <v>22</v>
      </c>
      <c r="M47" s="3" t="s">
        <v>0</v>
      </c>
      <c r="N47" s="3">
        <v>171</v>
      </c>
      <c r="O47" s="57">
        <v>6300</v>
      </c>
      <c r="P47" s="13">
        <v>328</v>
      </c>
      <c r="Q47" s="3">
        <v>93</v>
      </c>
      <c r="R47" s="3" t="s">
        <v>0</v>
      </c>
      <c r="S47" s="3" t="s">
        <v>0</v>
      </c>
      <c r="T47" s="3">
        <v>69</v>
      </c>
      <c r="U47" s="103">
        <v>2151</v>
      </c>
      <c r="V47" s="3">
        <v>1</v>
      </c>
      <c r="W47" s="84" t="s">
        <v>0</v>
      </c>
      <c r="X47" s="103">
        <v>8459</v>
      </c>
      <c r="Y47" s="84">
        <v>7992</v>
      </c>
      <c r="Z47" s="136">
        <v>4690</v>
      </c>
      <c r="AA47" s="20"/>
      <c r="AB47" s="21"/>
      <c r="AC47" s="21"/>
      <c r="AD47" s="119"/>
      <c r="AF47" s="2"/>
    </row>
    <row r="48" spans="1:32" ht="15" customHeight="1">
      <c r="A48" s="60" t="s">
        <v>149</v>
      </c>
      <c r="B48" s="121">
        <v>349</v>
      </c>
      <c r="C48" s="57">
        <v>3531</v>
      </c>
      <c r="D48" s="57">
        <v>4451</v>
      </c>
      <c r="E48" s="57">
        <v>8009</v>
      </c>
      <c r="F48" s="57">
        <v>115</v>
      </c>
      <c r="G48" s="57">
        <v>939</v>
      </c>
      <c r="H48" s="57">
        <v>2592</v>
      </c>
      <c r="I48" s="57">
        <v>6082</v>
      </c>
      <c r="J48" s="57">
        <v>1893</v>
      </c>
      <c r="K48" s="57">
        <v>5</v>
      </c>
      <c r="L48" s="57">
        <v>83</v>
      </c>
      <c r="M48" s="3" t="s">
        <v>0</v>
      </c>
      <c r="N48" s="3">
        <v>441</v>
      </c>
      <c r="O48" s="57">
        <v>4190</v>
      </c>
      <c r="P48" s="13">
        <v>618</v>
      </c>
      <c r="Q48" s="3">
        <v>496</v>
      </c>
      <c r="R48" s="3">
        <v>2</v>
      </c>
      <c r="S48" s="3" t="s">
        <v>0</v>
      </c>
      <c r="T48" s="3">
        <v>379</v>
      </c>
      <c r="U48" s="103">
        <v>3513</v>
      </c>
      <c r="V48" s="3">
        <v>41</v>
      </c>
      <c r="W48" s="84" t="s">
        <v>0</v>
      </c>
      <c r="X48" s="103">
        <v>8700</v>
      </c>
      <c r="Y48" s="84">
        <v>8822</v>
      </c>
      <c r="Z48" s="136">
        <v>6050</v>
      </c>
      <c r="AA48" s="20"/>
      <c r="AB48" s="21"/>
      <c r="AC48" s="21"/>
      <c r="AD48" s="119"/>
      <c r="AF48" s="2"/>
    </row>
    <row r="49" spans="1:32" ht="15" customHeight="1">
      <c r="A49" s="60" t="s">
        <v>150</v>
      </c>
      <c r="B49" s="121">
        <v>975</v>
      </c>
      <c r="C49" s="57">
        <v>4132</v>
      </c>
      <c r="D49" s="57">
        <v>6520</v>
      </c>
      <c r="E49" s="57">
        <v>6280</v>
      </c>
      <c r="F49" s="57">
        <v>488</v>
      </c>
      <c r="G49" s="57">
        <v>291</v>
      </c>
      <c r="H49" s="57">
        <v>2755</v>
      </c>
      <c r="I49" s="57">
        <v>6233</v>
      </c>
      <c r="J49" s="57">
        <v>2453</v>
      </c>
      <c r="K49" s="57">
        <v>22</v>
      </c>
      <c r="L49" s="57">
        <v>144</v>
      </c>
      <c r="M49" s="3" t="s">
        <v>0</v>
      </c>
      <c r="N49" s="3">
        <v>683</v>
      </c>
      <c r="O49" s="57">
        <v>5812</v>
      </c>
      <c r="P49" s="13">
        <v>976</v>
      </c>
      <c r="Q49" s="3">
        <v>1361</v>
      </c>
      <c r="R49" s="3">
        <v>9</v>
      </c>
      <c r="S49" s="3" t="s">
        <v>0</v>
      </c>
      <c r="T49" s="3">
        <v>995</v>
      </c>
      <c r="U49" s="103">
        <v>5210</v>
      </c>
      <c r="V49" s="3">
        <v>407</v>
      </c>
      <c r="W49" s="84" t="s">
        <v>0</v>
      </c>
      <c r="X49" s="103">
        <v>8661</v>
      </c>
      <c r="Y49" s="84">
        <v>8538</v>
      </c>
      <c r="Z49" s="136">
        <v>6417</v>
      </c>
      <c r="AA49" s="20"/>
      <c r="AB49" s="21"/>
      <c r="AC49" s="21"/>
      <c r="AD49" s="119"/>
      <c r="AF49" s="2"/>
    </row>
    <row r="50" spans="1:32" ht="15" customHeight="1">
      <c r="A50" s="60" t="s">
        <v>151</v>
      </c>
      <c r="B50" s="121">
        <v>925</v>
      </c>
      <c r="C50" s="57">
        <v>5402</v>
      </c>
      <c r="D50" s="57">
        <v>7031</v>
      </c>
      <c r="E50" s="57">
        <v>6264</v>
      </c>
      <c r="F50" s="57">
        <v>897</v>
      </c>
      <c r="G50" s="57">
        <v>1127</v>
      </c>
      <c r="H50" s="57">
        <v>3665</v>
      </c>
      <c r="I50" s="57">
        <v>5065</v>
      </c>
      <c r="J50" s="57">
        <v>3392</v>
      </c>
      <c r="K50" s="57">
        <v>91</v>
      </c>
      <c r="L50" s="57">
        <v>165</v>
      </c>
      <c r="M50" s="3" t="s">
        <v>0</v>
      </c>
      <c r="N50" s="3">
        <v>692</v>
      </c>
      <c r="O50" s="57">
        <v>5690</v>
      </c>
      <c r="P50" s="13">
        <v>1555</v>
      </c>
      <c r="Q50" s="3">
        <v>1781</v>
      </c>
      <c r="R50" s="3">
        <v>6</v>
      </c>
      <c r="S50" s="3" t="s">
        <v>0</v>
      </c>
      <c r="T50" s="3">
        <v>1695</v>
      </c>
      <c r="U50" s="103">
        <v>7725</v>
      </c>
      <c r="V50" s="3">
        <v>1919</v>
      </c>
      <c r="W50" s="84" t="s">
        <v>0</v>
      </c>
      <c r="X50" s="103">
        <v>9408</v>
      </c>
      <c r="Y50" s="84">
        <v>8498</v>
      </c>
      <c r="Z50" s="136">
        <v>6940</v>
      </c>
      <c r="AA50" s="20"/>
      <c r="AB50" s="21"/>
      <c r="AC50" s="21"/>
      <c r="AD50" s="119"/>
      <c r="AF50" s="2"/>
    </row>
    <row r="51" spans="1:32" ht="15" customHeight="1">
      <c r="A51" s="60" t="s">
        <v>152</v>
      </c>
      <c r="B51" s="121">
        <v>1856</v>
      </c>
      <c r="C51" s="57">
        <v>5851</v>
      </c>
      <c r="D51" s="57">
        <v>6278</v>
      </c>
      <c r="E51" s="57">
        <v>7805</v>
      </c>
      <c r="F51" s="57">
        <v>1334</v>
      </c>
      <c r="G51" s="57">
        <v>1603</v>
      </c>
      <c r="H51" s="57">
        <v>4260</v>
      </c>
      <c r="I51" s="57">
        <v>5547</v>
      </c>
      <c r="J51" s="57">
        <v>4872</v>
      </c>
      <c r="K51" s="57">
        <v>262</v>
      </c>
      <c r="L51" s="57">
        <v>310</v>
      </c>
      <c r="M51" s="3" t="s">
        <v>0</v>
      </c>
      <c r="N51" s="57">
        <v>6</v>
      </c>
      <c r="O51" s="57">
        <v>5223</v>
      </c>
      <c r="P51" s="13">
        <v>2185</v>
      </c>
      <c r="Q51" s="3">
        <v>2723</v>
      </c>
      <c r="R51" s="3">
        <v>18</v>
      </c>
      <c r="S51" s="3" t="s">
        <v>0</v>
      </c>
      <c r="T51" s="3">
        <v>2632</v>
      </c>
      <c r="U51" s="103">
        <v>8061</v>
      </c>
      <c r="V51" s="3">
        <v>4550</v>
      </c>
      <c r="W51" s="84">
        <v>15</v>
      </c>
      <c r="X51" s="103">
        <v>7229</v>
      </c>
      <c r="Y51" s="84">
        <v>6947</v>
      </c>
      <c r="Z51" s="136">
        <v>6531</v>
      </c>
      <c r="AA51" s="20"/>
      <c r="AB51" s="22"/>
      <c r="AC51" s="21"/>
      <c r="AD51" s="119"/>
      <c r="AF51" s="2"/>
    </row>
    <row r="52" spans="1:32" ht="15" customHeight="1">
      <c r="A52" s="60" t="s">
        <v>153</v>
      </c>
      <c r="B52" s="121">
        <v>2053</v>
      </c>
      <c r="C52" s="57">
        <v>5830</v>
      </c>
      <c r="D52" s="57">
        <v>6167</v>
      </c>
      <c r="E52" s="57">
        <v>7892</v>
      </c>
      <c r="F52" s="57">
        <v>1781</v>
      </c>
      <c r="G52" s="57">
        <v>1904</v>
      </c>
      <c r="H52" s="57">
        <v>4996</v>
      </c>
      <c r="I52" s="57">
        <v>5755</v>
      </c>
      <c r="J52" s="57">
        <v>5832</v>
      </c>
      <c r="K52" s="57">
        <v>746</v>
      </c>
      <c r="L52" s="57">
        <v>298</v>
      </c>
      <c r="M52" s="3" t="s">
        <v>0</v>
      </c>
      <c r="N52" s="57">
        <v>2087</v>
      </c>
      <c r="O52" s="57">
        <v>5636</v>
      </c>
      <c r="P52" s="13">
        <v>2736</v>
      </c>
      <c r="Q52" s="3">
        <v>4912</v>
      </c>
      <c r="R52" s="3">
        <v>72</v>
      </c>
      <c r="S52" s="3" t="s">
        <v>0</v>
      </c>
      <c r="T52" s="3">
        <v>3882</v>
      </c>
      <c r="U52" s="103">
        <v>7871</v>
      </c>
      <c r="V52" s="3">
        <v>7761</v>
      </c>
      <c r="W52" s="84">
        <v>92</v>
      </c>
      <c r="X52" s="103">
        <v>4005</v>
      </c>
      <c r="Y52" s="84">
        <v>6695</v>
      </c>
      <c r="Z52" s="136">
        <v>6595</v>
      </c>
      <c r="AA52" s="20"/>
      <c r="AB52" s="21"/>
      <c r="AC52" s="21"/>
      <c r="AD52" s="119"/>
      <c r="AF52" s="2"/>
    </row>
    <row r="53" spans="1:32" ht="15" customHeight="1">
      <c r="A53" s="60" t="s">
        <v>154</v>
      </c>
      <c r="B53" s="121">
        <v>2228</v>
      </c>
      <c r="C53" s="57">
        <v>4802</v>
      </c>
      <c r="D53" s="57">
        <v>7372</v>
      </c>
      <c r="E53" s="57">
        <v>7908</v>
      </c>
      <c r="F53" s="57">
        <v>2928</v>
      </c>
      <c r="G53" s="57">
        <v>2067</v>
      </c>
      <c r="H53" s="57">
        <v>4884</v>
      </c>
      <c r="I53" s="57">
        <v>5764</v>
      </c>
      <c r="J53" s="57">
        <v>5928</v>
      </c>
      <c r="K53" s="57">
        <v>942</v>
      </c>
      <c r="L53" s="57">
        <v>653</v>
      </c>
      <c r="M53" s="3" t="s">
        <v>0</v>
      </c>
      <c r="N53" s="57">
        <v>3740</v>
      </c>
      <c r="O53" s="57">
        <v>5643</v>
      </c>
      <c r="P53" s="13">
        <v>3605</v>
      </c>
      <c r="Q53" s="3">
        <v>6092</v>
      </c>
      <c r="R53" s="3">
        <v>45</v>
      </c>
      <c r="S53" s="3" t="s">
        <v>0</v>
      </c>
      <c r="T53" s="3">
        <v>4914</v>
      </c>
      <c r="U53" s="103">
        <v>7620</v>
      </c>
      <c r="V53" s="3">
        <v>6689</v>
      </c>
      <c r="W53" s="84">
        <v>132</v>
      </c>
      <c r="X53" s="103">
        <v>4783</v>
      </c>
      <c r="Y53" s="84">
        <v>4181</v>
      </c>
      <c r="Z53" s="136">
        <v>7042</v>
      </c>
      <c r="AA53" s="20"/>
      <c r="AB53" s="21"/>
      <c r="AC53" s="21"/>
      <c r="AD53" s="119"/>
      <c r="AF53" s="2"/>
    </row>
    <row r="54" spans="1:32" ht="15" customHeight="1">
      <c r="A54" s="60" t="s">
        <v>155</v>
      </c>
      <c r="B54" s="121">
        <v>1958</v>
      </c>
      <c r="C54" s="57">
        <v>6430</v>
      </c>
      <c r="D54" s="57">
        <v>8741</v>
      </c>
      <c r="E54" s="57">
        <v>7048</v>
      </c>
      <c r="F54" s="57">
        <v>3955</v>
      </c>
      <c r="G54" s="57">
        <v>2404</v>
      </c>
      <c r="H54" s="57">
        <v>4395</v>
      </c>
      <c r="I54" s="57">
        <v>5952</v>
      </c>
      <c r="J54" s="57">
        <v>8158</v>
      </c>
      <c r="K54" s="57">
        <v>2464</v>
      </c>
      <c r="L54" s="57">
        <v>1152</v>
      </c>
      <c r="M54" s="3" t="s">
        <v>0</v>
      </c>
      <c r="N54" s="57">
        <v>5979</v>
      </c>
      <c r="O54" s="57">
        <v>6388</v>
      </c>
      <c r="P54" s="13">
        <v>4646</v>
      </c>
      <c r="Q54" s="3">
        <v>7773</v>
      </c>
      <c r="R54" s="3">
        <v>196</v>
      </c>
      <c r="S54" s="3">
        <v>113</v>
      </c>
      <c r="T54" s="3" t="s">
        <v>0</v>
      </c>
      <c r="U54" s="103">
        <v>6711</v>
      </c>
      <c r="V54" s="3">
        <v>6941</v>
      </c>
      <c r="W54" s="84">
        <v>832</v>
      </c>
      <c r="X54" s="103">
        <v>6955</v>
      </c>
      <c r="Y54" s="84">
        <v>6384</v>
      </c>
      <c r="Z54" s="136">
        <v>7692</v>
      </c>
      <c r="AA54" s="20"/>
      <c r="AB54" s="21"/>
      <c r="AC54" s="21"/>
      <c r="AD54" s="119"/>
      <c r="AF54" s="2"/>
    </row>
    <row r="55" spans="1:32" ht="15" customHeight="1">
      <c r="A55" s="60" t="s">
        <v>156</v>
      </c>
      <c r="B55" s="121">
        <v>1379</v>
      </c>
      <c r="C55" s="57">
        <v>6961</v>
      </c>
      <c r="D55" s="57">
        <v>5964</v>
      </c>
      <c r="E55" s="57">
        <v>8557</v>
      </c>
      <c r="F55" s="57">
        <v>4634</v>
      </c>
      <c r="G55" s="57">
        <v>2607</v>
      </c>
      <c r="H55" s="57">
        <v>4285</v>
      </c>
      <c r="I55" s="57">
        <v>5871</v>
      </c>
      <c r="J55" s="57">
        <v>6627</v>
      </c>
      <c r="K55" s="57">
        <v>1957</v>
      </c>
      <c r="L55" s="57">
        <v>1343</v>
      </c>
      <c r="M55" s="57">
        <v>38</v>
      </c>
      <c r="N55" s="57">
        <v>7530</v>
      </c>
      <c r="O55" s="57">
        <v>6588</v>
      </c>
      <c r="P55" s="13">
        <v>5772</v>
      </c>
      <c r="Q55" s="3">
        <v>6462</v>
      </c>
      <c r="R55" s="3">
        <v>187</v>
      </c>
      <c r="S55" s="3">
        <v>292</v>
      </c>
      <c r="T55" s="3" t="s">
        <v>0</v>
      </c>
      <c r="U55" s="103">
        <v>6455</v>
      </c>
      <c r="V55" s="3">
        <v>6841</v>
      </c>
      <c r="W55" s="84">
        <v>1564</v>
      </c>
      <c r="X55" s="103">
        <v>6435</v>
      </c>
      <c r="Y55" s="84">
        <v>6834</v>
      </c>
      <c r="Z55" s="136">
        <v>6859</v>
      </c>
      <c r="AA55" s="20"/>
      <c r="AB55" s="22"/>
      <c r="AC55" s="21"/>
      <c r="AD55" s="119"/>
      <c r="AF55" s="2"/>
    </row>
    <row r="56" spans="1:32" ht="15" customHeight="1">
      <c r="A56" s="60" t="s">
        <v>157</v>
      </c>
      <c r="B56" s="121">
        <v>4336</v>
      </c>
      <c r="C56" s="57">
        <v>7116</v>
      </c>
      <c r="D56" s="57">
        <v>8217</v>
      </c>
      <c r="E56" s="57">
        <v>7393</v>
      </c>
      <c r="F56" s="57">
        <v>4982</v>
      </c>
      <c r="G56" s="57">
        <v>2084</v>
      </c>
      <c r="H56" s="57">
        <v>4486</v>
      </c>
      <c r="I56" s="57">
        <v>5918</v>
      </c>
      <c r="J56" s="57">
        <v>5995</v>
      </c>
      <c r="K56" s="57">
        <v>5172</v>
      </c>
      <c r="L56" s="57">
        <v>1369</v>
      </c>
      <c r="M56" s="57">
        <v>285</v>
      </c>
      <c r="N56" s="57">
        <v>6474</v>
      </c>
      <c r="O56" s="57">
        <v>6492</v>
      </c>
      <c r="P56" s="13">
        <v>6781</v>
      </c>
      <c r="Q56" s="3">
        <v>5251</v>
      </c>
      <c r="R56" s="3">
        <v>453</v>
      </c>
      <c r="S56" s="3">
        <v>621</v>
      </c>
      <c r="T56" s="3" t="s">
        <v>0</v>
      </c>
      <c r="U56" s="103">
        <v>6534</v>
      </c>
      <c r="V56" s="3">
        <v>6954</v>
      </c>
      <c r="W56" s="84">
        <v>2739</v>
      </c>
      <c r="X56" s="103">
        <v>6683</v>
      </c>
      <c r="Y56" s="84">
        <v>7216</v>
      </c>
      <c r="Z56" s="136">
        <v>6398</v>
      </c>
      <c r="AA56" s="20"/>
      <c r="AB56" s="21"/>
      <c r="AC56" s="21"/>
      <c r="AD56" s="119"/>
      <c r="AF56" s="2"/>
    </row>
    <row r="57" spans="1:32" ht="15" customHeight="1">
      <c r="A57" s="60" t="s">
        <v>158</v>
      </c>
      <c r="B57" s="121">
        <v>4158</v>
      </c>
      <c r="C57" s="57">
        <v>7909</v>
      </c>
      <c r="D57" s="57">
        <v>8149</v>
      </c>
      <c r="E57" s="57">
        <v>7597</v>
      </c>
      <c r="F57" s="57">
        <v>4726</v>
      </c>
      <c r="G57" s="57">
        <v>2542</v>
      </c>
      <c r="H57" s="57">
        <v>4819</v>
      </c>
      <c r="I57" s="57">
        <v>5840</v>
      </c>
      <c r="J57" s="57">
        <v>6145</v>
      </c>
      <c r="K57" s="57">
        <v>6727</v>
      </c>
      <c r="L57" s="57">
        <v>2670</v>
      </c>
      <c r="M57" s="57">
        <v>1082</v>
      </c>
      <c r="N57" s="57">
        <v>5621</v>
      </c>
      <c r="O57" s="57">
        <v>6162</v>
      </c>
      <c r="P57" s="13">
        <v>5971</v>
      </c>
      <c r="Q57" s="3">
        <v>4228</v>
      </c>
      <c r="R57" s="3">
        <v>768</v>
      </c>
      <c r="S57" s="3">
        <v>893</v>
      </c>
      <c r="T57" s="3">
        <v>10130</v>
      </c>
      <c r="U57" s="103">
        <v>6659</v>
      </c>
      <c r="V57" s="3">
        <v>7280</v>
      </c>
      <c r="W57" s="84">
        <v>4300</v>
      </c>
      <c r="X57" s="103">
        <v>7270</v>
      </c>
      <c r="Y57" s="84">
        <v>7592</v>
      </c>
      <c r="Z57" s="136">
        <v>4115</v>
      </c>
      <c r="AA57" s="20"/>
      <c r="AB57" s="21"/>
      <c r="AC57" s="21"/>
      <c r="AD57" s="119"/>
      <c r="AF57" s="2"/>
    </row>
    <row r="58" spans="1:32" ht="15" customHeight="1">
      <c r="A58" s="60" t="s">
        <v>159</v>
      </c>
      <c r="B58" s="121">
        <v>5095</v>
      </c>
      <c r="C58" s="57">
        <v>8276</v>
      </c>
      <c r="D58" s="57">
        <v>6772</v>
      </c>
      <c r="E58" s="57">
        <v>7841</v>
      </c>
      <c r="F58" s="57">
        <v>7436</v>
      </c>
      <c r="G58" s="57">
        <v>2420</v>
      </c>
      <c r="H58" s="57">
        <v>4873</v>
      </c>
      <c r="I58" s="57">
        <v>5830</v>
      </c>
      <c r="J58" s="57">
        <v>6194</v>
      </c>
      <c r="K58" s="57">
        <v>7803</v>
      </c>
      <c r="L58" s="57">
        <v>3433</v>
      </c>
      <c r="M58" s="57">
        <v>1654</v>
      </c>
      <c r="N58" s="57">
        <v>5926</v>
      </c>
      <c r="O58" s="57">
        <v>6657</v>
      </c>
      <c r="P58" s="13">
        <v>6175</v>
      </c>
      <c r="Q58" s="3">
        <v>6464</v>
      </c>
      <c r="R58" s="3">
        <v>1172</v>
      </c>
      <c r="S58" s="3">
        <v>1135</v>
      </c>
      <c r="T58" s="3">
        <v>9706</v>
      </c>
      <c r="U58" s="103">
        <v>6475</v>
      </c>
      <c r="V58" s="3">
        <v>5088</v>
      </c>
      <c r="W58" s="84">
        <v>6734</v>
      </c>
      <c r="X58" s="103">
        <v>7417</v>
      </c>
      <c r="Y58" s="84">
        <v>7188</v>
      </c>
      <c r="Z58" s="136">
        <v>6393</v>
      </c>
      <c r="AA58" s="20"/>
      <c r="AB58" s="21"/>
      <c r="AC58" s="21"/>
      <c r="AD58" s="119"/>
      <c r="AE58" s="2"/>
      <c r="AF58" s="2"/>
    </row>
    <row r="59" spans="1:32" ht="15" customHeight="1">
      <c r="A59" s="60" t="s">
        <v>160</v>
      </c>
      <c r="B59" s="121">
        <v>5278</v>
      </c>
      <c r="C59" s="57">
        <v>7088</v>
      </c>
      <c r="D59" s="57">
        <v>6770</v>
      </c>
      <c r="E59" s="57">
        <v>7507</v>
      </c>
      <c r="F59" s="57">
        <v>7054</v>
      </c>
      <c r="G59" s="57">
        <v>3163</v>
      </c>
      <c r="H59" s="57">
        <v>4831</v>
      </c>
      <c r="I59" s="57">
        <v>5799</v>
      </c>
      <c r="J59" s="57">
        <v>6262</v>
      </c>
      <c r="K59" s="57">
        <v>6183</v>
      </c>
      <c r="L59" s="57">
        <v>4852</v>
      </c>
      <c r="M59" s="57">
        <v>3566</v>
      </c>
      <c r="N59" s="57">
        <v>6124</v>
      </c>
      <c r="O59" s="57">
        <v>6277</v>
      </c>
      <c r="P59" s="13">
        <v>5605</v>
      </c>
      <c r="Q59" s="3">
        <v>6145</v>
      </c>
      <c r="R59" s="3">
        <v>1780</v>
      </c>
      <c r="S59" s="3">
        <v>1564</v>
      </c>
      <c r="T59" s="3">
        <v>8357</v>
      </c>
      <c r="U59" s="103">
        <v>6136</v>
      </c>
      <c r="V59" s="3">
        <v>5368</v>
      </c>
      <c r="W59" s="84">
        <v>6828</v>
      </c>
      <c r="X59" s="103">
        <v>7133</v>
      </c>
      <c r="Y59" s="84">
        <v>7250</v>
      </c>
      <c r="Z59" s="136">
        <v>6648</v>
      </c>
      <c r="AA59" s="20"/>
      <c r="AB59" s="21"/>
      <c r="AC59" s="21"/>
      <c r="AD59" s="119"/>
      <c r="AE59" s="2"/>
      <c r="AF59" s="2"/>
    </row>
    <row r="60" spans="1:32" ht="15" customHeight="1">
      <c r="A60" s="60" t="s">
        <v>161</v>
      </c>
      <c r="B60" s="121">
        <v>5421</v>
      </c>
      <c r="C60" s="57">
        <v>6686</v>
      </c>
      <c r="D60" s="57">
        <v>7079</v>
      </c>
      <c r="E60" s="57">
        <v>6845</v>
      </c>
      <c r="F60" s="57">
        <v>7844</v>
      </c>
      <c r="G60" s="57">
        <v>3034</v>
      </c>
      <c r="H60" s="57">
        <v>4841</v>
      </c>
      <c r="I60" s="57">
        <v>5826</v>
      </c>
      <c r="J60" s="57">
        <v>6274</v>
      </c>
      <c r="K60" s="57">
        <v>5826</v>
      </c>
      <c r="L60" s="57">
        <v>6057</v>
      </c>
      <c r="M60" s="57">
        <v>5375</v>
      </c>
      <c r="N60" s="57">
        <v>6610</v>
      </c>
      <c r="O60" s="57">
        <v>6153</v>
      </c>
      <c r="P60" s="13">
        <v>5683</v>
      </c>
      <c r="Q60" s="3">
        <v>6156</v>
      </c>
      <c r="R60" s="3">
        <v>2404</v>
      </c>
      <c r="S60" s="3">
        <v>2164</v>
      </c>
      <c r="T60" s="3">
        <v>7214</v>
      </c>
      <c r="U60" s="103">
        <v>5998</v>
      </c>
      <c r="V60" s="3">
        <v>7308</v>
      </c>
      <c r="W60" s="84">
        <v>5840</v>
      </c>
      <c r="X60" s="103">
        <v>6992</v>
      </c>
      <c r="Y60" s="84">
        <v>7113</v>
      </c>
      <c r="Z60" s="136">
        <v>6815</v>
      </c>
      <c r="AA60" s="20"/>
      <c r="AB60" s="21"/>
      <c r="AC60" s="21"/>
      <c r="AD60" s="119"/>
      <c r="AE60" s="2"/>
      <c r="AF60" s="2"/>
    </row>
    <row r="61" spans="1:32" ht="15" customHeight="1">
      <c r="A61" s="60" t="s">
        <v>162</v>
      </c>
      <c r="B61" s="121">
        <v>5059</v>
      </c>
      <c r="C61" s="57">
        <v>7621</v>
      </c>
      <c r="D61" s="57">
        <v>7519</v>
      </c>
      <c r="E61" s="57">
        <v>5961</v>
      </c>
      <c r="F61" s="57">
        <v>7575</v>
      </c>
      <c r="G61" s="57">
        <v>2260</v>
      </c>
      <c r="H61" s="57">
        <v>4766</v>
      </c>
      <c r="I61" s="57">
        <v>5728</v>
      </c>
      <c r="J61" s="57">
        <v>6132</v>
      </c>
      <c r="K61" s="57">
        <v>6221</v>
      </c>
      <c r="L61" s="57">
        <v>7132</v>
      </c>
      <c r="M61" s="57">
        <v>6373</v>
      </c>
      <c r="N61" s="57">
        <v>6720</v>
      </c>
      <c r="O61" s="57">
        <v>6321</v>
      </c>
      <c r="P61" s="13">
        <v>5772</v>
      </c>
      <c r="Q61" s="3">
        <v>6034</v>
      </c>
      <c r="R61" s="3">
        <v>3141</v>
      </c>
      <c r="S61" s="3">
        <v>2027</v>
      </c>
      <c r="T61" s="3">
        <v>6778</v>
      </c>
      <c r="U61" s="103">
        <v>5967</v>
      </c>
      <c r="V61" s="3">
        <v>6942</v>
      </c>
      <c r="W61" s="84">
        <v>6170</v>
      </c>
      <c r="X61" s="103">
        <v>7014</v>
      </c>
      <c r="Y61" s="84">
        <v>6935</v>
      </c>
      <c r="Z61" s="136">
        <v>6825</v>
      </c>
      <c r="AA61" s="20"/>
      <c r="AB61" s="21"/>
      <c r="AC61" s="21"/>
      <c r="AD61" s="119"/>
      <c r="AE61" s="2"/>
      <c r="AF61" s="2"/>
    </row>
    <row r="62" spans="1:32" ht="15" customHeight="1">
      <c r="A62" s="60" t="s">
        <v>163</v>
      </c>
      <c r="B62" s="121">
        <v>6214</v>
      </c>
      <c r="C62" s="57">
        <v>9311</v>
      </c>
      <c r="D62" s="57">
        <v>5369</v>
      </c>
      <c r="E62" s="57">
        <v>6916</v>
      </c>
      <c r="F62" s="57">
        <v>7928</v>
      </c>
      <c r="G62" s="57">
        <v>2653</v>
      </c>
      <c r="H62" s="57">
        <v>4599</v>
      </c>
      <c r="I62" s="57">
        <v>5595</v>
      </c>
      <c r="J62" s="57">
        <v>6180</v>
      </c>
      <c r="K62" s="57">
        <v>6360</v>
      </c>
      <c r="L62" s="57">
        <v>6712</v>
      </c>
      <c r="M62" s="57">
        <v>39</v>
      </c>
      <c r="N62" s="57">
        <v>6681</v>
      </c>
      <c r="O62" s="57">
        <v>6564</v>
      </c>
      <c r="P62" s="13">
        <v>5770</v>
      </c>
      <c r="Q62" s="3">
        <v>6370</v>
      </c>
      <c r="R62" s="3">
        <v>3851</v>
      </c>
      <c r="S62" s="3">
        <v>2771</v>
      </c>
      <c r="T62" s="3">
        <v>7074</v>
      </c>
      <c r="U62" s="103">
        <v>6306</v>
      </c>
      <c r="V62" s="3">
        <v>6274</v>
      </c>
      <c r="W62" s="84">
        <v>6289</v>
      </c>
      <c r="X62" s="103">
        <v>6952</v>
      </c>
      <c r="Y62" s="84">
        <v>7238</v>
      </c>
      <c r="Z62" s="136">
        <v>6855</v>
      </c>
      <c r="AA62" s="20"/>
      <c r="AB62" s="21"/>
      <c r="AC62" s="21"/>
      <c r="AD62" s="119"/>
      <c r="AE62" s="2"/>
      <c r="AF62" s="2"/>
    </row>
    <row r="63" spans="1:32" ht="15" customHeight="1">
      <c r="A63" s="60" t="s">
        <v>164</v>
      </c>
      <c r="B63" s="121">
        <v>6868</v>
      </c>
      <c r="C63" s="57">
        <v>7801</v>
      </c>
      <c r="D63" s="57">
        <v>6723</v>
      </c>
      <c r="E63" s="57">
        <v>6022</v>
      </c>
      <c r="F63" s="57">
        <v>7131</v>
      </c>
      <c r="G63" s="57">
        <v>3358</v>
      </c>
      <c r="H63" s="57">
        <v>4603</v>
      </c>
      <c r="I63" s="57">
        <v>5519</v>
      </c>
      <c r="J63" s="57">
        <v>6271</v>
      </c>
      <c r="K63" s="57">
        <v>6407</v>
      </c>
      <c r="L63" s="57">
        <v>5654</v>
      </c>
      <c r="M63" s="57">
        <v>5363</v>
      </c>
      <c r="N63" s="57">
        <v>6745</v>
      </c>
      <c r="O63" s="57">
        <v>6645</v>
      </c>
      <c r="P63" s="13">
        <v>5870</v>
      </c>
      <c r="Q63" s="3">
        <v>6107</v>
      </c>
      <c r="R63" s="3">
        <v>4522</v>
      </c>
      <c r="S63" s="3">
        <v>3590</v>
      </c>
      <c r="T63" s="3">
        <v>321</v>
      </c>
      <c r="U63" s="103">
        <v>6262</v>
      </c>
      <c r="V63" s="3">
        <v>6285</v>
      </c>
      <c r="W63" s="84">
        <v>7337</v>
      </c>
      <c r="X63" s="103">
        <v>7045</v>
      </c>
      <c r="Y63" s="84">
        <v>7221</v>
      </c>
      <c r="Z63" s="136">
        <v>6710</v>
      </c>
      <c r="AA63" s="20"/>
      <c r="AB63" s="21"/>
      <c r="AC63" s="21"/>
      <c r="AD63" s="119"/>
      <c r="AE63" s="2"/>
      <c r="AF63" s="2"/>
    </row>
    <row r="64" spans="1:32" ht="15" customHeight="1">
      <c r="A64" s="60" t="s">
        <v>165</v>
      </c>
      <c r="B64" s="121">
        <v>6819</v>
      </c>
      <c r="C64" s="57">
        <v>6839</v>
      </c>
      <c r="D64" s="57">
        <v>6283</v>
      </c>
      <c r="E64" s="57">
        <v>6368</v>
      </c>
      <c r="F64" s="57">
        <v>7974</v>
      </c>
      <c r="G64" s="57">
        <v>3437</v>
      </c>
      <c r="H64" s="57">
        <v>4464</v>
      </c>
      <c r="I64" s="57">
        <v>5643</v>
      </c>
      <c r="J64" s="57">
        <v>6341</v>
      </c>
      <c r="K64" s="57">
        <v>6444</v>
      </c>
      <c r="L64" s="57">
        <v>5889</v>
      </c>
      <c r="M64" s="57">
        <v>8564</v>
      </c>
      <c r="N64" s="57">
        <v>6872</v>
      </c>
      <c r="O64" s="57">
        <v>6566</v>
      </c>
      <c r="P64" s="13">
        <v>5928</v>
      </c>
      <c r="Q64" s="3">
        <v>6506</v>
      </c>
      <c r="R64" s="3">
        <v>6339</v>
      </c>
      <c r="S64" s="3">
        <v>3415</v>
      </c>
      <c r="T64" s="3">
        <v>7865</v>
      </c>
      <c r="U64" s="103">
        <v>6414</v>
      </c>
      <c r="V64" s="3">
        <v>7144</v>
      </c>
      <c r="W64" s="84">
        <v>7289</v>
      </c>
      <c r="X64" s="103">
        <v>6771</v>
      </c>
      <c r="Y64" s="84">
        <v>7122</v>
      </c>
      <c r="Z64" s="136">
        <v>6369</v>
      </c>
      <c r="AA64" s="20"/>
      <c r="AB64" s="21"/>
      <c r="AC64" s="21"/>
      <c r="AD64" s="119"/>
      <c r="AE64" s="2"/>
      <c r="AF64" s="2"/>
    </row>
    <row r="65" spans="1:32" ht="15" customHeight="1" thickBot="1">
      <c r="A65" s="123" t="s">
        <v>166</v>
      </c>
      <c r="B65" s="121">
        <v>8759</v>
      </c>
      <c r="C65" s="57">
        <v>8273</v>
      </c>
      <c r="D65" s="57">
        <v>5868</v>
      </c>
      <c r="E65" s="57">
        <v>8326</v>
      </c>
      <c r="F65" s="57">
        <v>7874</v>
      </c>
      <c r="G65" s="57">
        <v>3463</v>
      </c>
      <c r="H65" s="57">
        <v>4266</v>
      </c>
      <c r="I65" s="57">
        <v>5620</v>
      </c>
      <c r="J65" s="57">
        <v>6338</v>
      </c>
      <c r="K65" s="57">
        <v>6448</v>
      </c>
      <c r="L65" s="57">
        <v>6230</v>
      </c>
      <c r="M65" s="57">
        <v>8369</v>
      </c>
      <c r="N65" s="57">
        <v>6871</v>
      </c>
      <c r="O65" s="57">
        <v>6264</v>
      </c>
      <c r="P65" s="96">
        <v>6155</v>
      </c>
      <c r="Q65" s="93">
        <v>6546</v>
      </c>
      <c r="R65" s="93">
        <v>8228</v>
      </c>
      <c r="S65" s="93">
        <v>2813</v>
      </c>
      <c r="T65" s="93">
        <v>7285</v>
      </c>
      <c r="U65" s="115">
        <v>6695</v>
      </c>
      <c r="V65" s="93">
        <v>9370</v>
      </c>
      <c r="W65" s="97">
        <v>7449</v>
      </c>
      <c r="X65" s="115">
        <v>6717</v>
      </c>
      <c r="Y65" s="97">
        <v>7405</v>
      </c>
      <c r="Z65" s="103">
        <v>6036</v>
      </c>
      <c r="AA65" s="20"/>
      <c r="AB65" s="21"/>
      <c r="AC65" s="21"/>
      <c r="AD65" s="119"/>
      <c r="AE65" s="2"/>
      <c r="AF65" s="2"/>
    </row>
    <row r="66" spans="1:32" ht="19.5" customHeight="1" thickBot="1">
      <c r="A66" s="122" t="s">
        <v>41</v>
      </c>
      <c r="B66" s="64">
        <f>SUM(B35:B65)</f>
        <v>71049</v>
      </c>
      <c r="C66" s="64">
        <f aca="true" t="shared" si="2" ref="C66:R66">SUM(C35:C65)</f>
        <v>136408</v>
      </c>
      <c r="D66" s="64">
        <f t="shared" si="2"/>
        <v>144574</v>
      </c>
      <c r="E66" s="64">
        <f t="shared" si="2"/>
        <v>184620</v>
      </c>
      <c r="F66" s="64">
        <f t="shared" si="2"/>
        <v>86922</v>
      </c>
      <c r="G66" s="64">
        <f t="shared" si="2"/>
        <v>43616</v>
      </c>
      <c r="H66" s="64">
        <f t="shared" si="2"/>
        <v>85160</v>
      </c>
      <c r="I66" s="64">
        <f t="shared" si="2"/>
        <v>127431</v>
      </c>
      <c r="J66" s="64">
        <f t="shared" si="2"/>
        <v>104637</v>
      </c>
      <c r="K66" s="64">
        <f t="shared" si="2"/>
        <v>70080</v>
      </c>
      <c r="L66" s="64">
        <f t="shared" si="2"/>
        <v>54203</v>
      </c>
      <c r="M66" s="64">
        <f t="shared" si="2"/>
        <v>40708</v>
      </c>
      <c r="N66" s="64">
        <f t="shared" si="2"/>
        <v>85973</v>
      </c>
      <c r="O66" s="64">
        <f t="shared" si="2"/>
        <v>141666</v>
      </c>
      <c r="P66" s="65">
        <f t="shared" si="2"/>
        <v>82372</v>
      </c>
      <c r="Q66" s="64">
        <f t="shared" si="2"/>
        <v>91500</v>
      </c>
      <c r="R66" s="64">
        <f t="shared" si="2"/>
        <v>33193</v>
      </c>
      <c r="S66" s="64">
        <f aca="true" t="shared" si="3" ref="S66:X66">SUM(S35:S65)</f>
        <v>21398</v>
      </c>
      <c r="T66" s="64">
        <f t="shared" si="3"/>
        <v>79299</v>
      </c>
      <c r="U66" s="64">
        <f t="shared" si="3"/>
        <v>120494</v>
      </c>
      <c r="V66" s="64">
        <f t="shared" si="3"/>
        <v>103163</v>
      </c>
      <c r="W66" s="85">
        <f t="shared" si="3"/>
        <v>63610</v>
      </c>
      <c r="X66" s="116">
        <f t="shared" si="3"/>
        <v>151080</v>
      </c>
      <c r="Y66" s="134">
        <f>SUM(Y37:Y65)</f>
        <v>174521</v>
      </c>
      <c r="Z66" s="134">
        <f>SUM(Z37:Z65)</f>
        <v>137460</v>
      </c>
      <c r="AA66" s="20"/>
      <c r="AB66" s="21"/>
      <c r="AC66" s="21"/>
      <c r="AD66" s="119"/>
      <c r="AE66" s="2"/>
      <c r="AF66" s="2"/>
    </row>
    <row r="67" spans="1:32" ht="15" customHeight="1">
      <c r="A67" s="60" t="s">
        <v>167</v>
      </c>
      <c r="B67" s="57">
        <v>4937</v>
      </c>
      <c r="C67" s="57">
        <v>3486</v>
      </c>
      <c r="D67" s="57">
        <v>4795</v>
      </c>
      <c r="E67" s="57">
        <v>2842</v>
      </c>
      <c r="F67" s="57">
        <v>6982</v>
      </c>
      <c r="G67" s="57">
        <v>3080</v>
      </c>
      <c r="H67" s="57">
        <v>2902</v>
      </c>
      <c r="I67" s="57">
        <v>4817</v>
      </c>
      <c r="J67" s="57">
        <v>6238</v>
      </c>
      <c r="K67" s="57">
        <v>6371</v>
      </c>
      <c r="L67" s="57">
        <v>6376</v>
      </c>
      <c r="M67" s="57">
        <v>5784</v>
      </c>
      <c r="N67" s="57">
        <v>3802</v>
      </c>
      <c r="O67" s="57">
        <v>5571</v>
      </c>
      <c r="P67" s="102">
        <v>5973</v>
      </c>
      <c r="Q67" s="71">
        <v>5139</v>
      </c>
      <c r="R67" s="71">
        <v>7714</v>
      </c>
      <c r="S67" s="71" t="s">
        <v>0</v>
      </c>
      <c r="T67" s="71">
        <v>6789</v>
      </c>
      <c r="U67" s="114">
        <v>5454</v>
      </c>
      <c r="V67" s="71">
        <v>8335</v>
      </c>
      <c r="W67" s="89">
        <v>7329</v>
      </c>
      <c r="X67" s="103">
        <v>6680</v>
      </c>
      <c r="Y67" s="128">
        <v>7050</v>
      </c>
      <c r="Z67" s="103">
        <v>5453</v>
      </c>
      <c r="AA67" s="20"/>
      <c r="AB67" s="21"/>
      <c r="AC67" s="21"/>
      <c r="AD67" s="119"/>
      <c r="AE67" s="2"/>
      <c r="AF67" s="2"/>
    </row>
    <row r="68" spans="1:31" ht="15" customHeight="1">
      <c r="A68" s="60" t="s">
        <v>168</v>
      </c>
      <c r="B68" s="57">
        <v>5881</v>
      </c>
      <c r="C68" s="57">
        <v>3739</v>
      </c>
      <c r="D68" s="57">
        <v>4583</v>
      </c>
      <c r="E68" s="57">
        <v>3323</v>
      </c>
      <c r="F68" s="57">
        <v>8522</v>
      </c>
      <c r="G68" s="57">
        <v>2848</v>
      </c>
      <c r="H68" s="57">
        <v>3962</v>
      </c>
      <c r="I68" s="57">
        <v>4712</v>
      </c>
      <c r="J68" s="57">
        <v>6251</v>
      </c>
      <c r="K68" s="57">
        <v>6350</v>
      </c>
      <c r="L68" s="57">
        <v>6546</v>
      </c>
      <c r="M68" s="57">
        <v>5906</v>
      </c>
      <c r="N68" s="57">
        <v>6833</v>
      </c>
      <c r="O68" s="57">
        <v>5576</v>
      </c>
      <c r="P68" s="13">
        <v>5885</v>
      </c>
      <c r="Q68" s="3">
        <v>5044</v>
      </c>
      <c r="R68" s="3">
        <v>5171</v>
      </c>
      <c r="S68" s="3">
        <v>1833</v>
      </c>
      <c r="T68" s="3">
        <v>6916</v>
      </c>
      <c r="U68" s="103">
        <v>5495</v>
      </c>
      <c r="V68" s="3">
        <v>2899</v>
      </c>
      <c r="W68" s="84">
        <v>6883</v>
      </c>
      <c r="X68" s="103">
        <v>6873</v>
      </c>
      <c r="Y68" s="129">
        <v>7153</v>
      </c>
      <c r="Z68" s="103">
        <v>5899</v>
      </c>
      <c r="AA68" s="20"/>
      <c r="AB68" s="21"/>
      <c r="AC68" s="21"/>
      <c r="AD68" s="119"/>
      <c r="AE68" s="2"/>
    </row>
    <row r="69" spans="1:33" ht="15" customHeight="1">
      <c r="A69" s="60" t="s">
        <v>169</v>
      </c>
      <c r="B69" s="57">
        <v>6777</v>
      </c>
      <c r="C69" s="57">
        <v>7072</v>
      </c>
      <c r="D69" s="57">
        <v>4658</v>
      </c>
      <c r="E69" s="57">
        <v>2826</v>
      </c>
      <c r="F69" s="57">
        <v>7865</v>
      </c>
      <c r="G69" s="57">
        <v>2239</v>
      </c>
      <c r="H69" s="57">
        <v>3564</v>
      </c>
      <c r="I69" s="57">
        <v>4689</v>
      </c>
      <c r="J69" s="57">
        <v>6145</v>
      </c>
      <c r="K69" s="57">
        <v>6449</v>
      </c>
      <c r="L69" s="57">
        <v>6617</v>
      </c>
      <c r="M69" s="57">
        <v>6198</v>
      </c>
      <c r="N69" s="57">
        <v>5475</v>
      </c>
      <c r="O69" s="57">
        <v>5489</v>
      </c>
      <c r="P69" s="13">
        <v>5910</v>
      </c>
      <c r="Q69" s="3">
        <v>6833</v>
      </c>
      <c r="R69" s="3">
        <v>8609</v>
      </c>
      <c r="S69" s="3">
        <v>3242</v>
      </c>
      <c r="T69" s="3">
        <v>6946</v>
      </c>
      <c r="U69" s="103">
        <v>6123</v>
      </c>
      <c r="V69" s="3">
        <v>7299</v>
      </c>
      <c r="W69" s="84">
        <v>6980</v>
      </c>
      <c r="X69" s="103">
        <v>6839</v>
      </c>
      <c r="Y69" s="129">
        <v>7140</v>
      </c>
      <c r="Z69" s="103">
        <v>5693</v>
      </c>
      <c r="AA69" s="20"/>
      <c r="AB69" s="21"/>
      <c r="AC69" s="21"/>
      <c r="AD69" s="119"/>
      <c r="AE69" s="2"/>
      <c r="AF69" s="2"/>
      <c r="AG69" s="2"/>
    </row>
    <row r="70" spans="1:33" ht="15" customHeight="1">
      <c r="A70" s="60" t="s">
        <v>170</v>
      </c>
      <c r="B70" s="57">
        <v>6141</v>
      </c>
      <c r="C70" s="57">
        <v>2969</v>
      </c>
      <c r="D70" s="57">
        <v>3341</v>
      </c>
      <c r="E70" s="57">
        <v>3670</v>
      </c>
      <c r="F70" s="57">
        <v>7757</v>
      </c>
      <c r="G70" s="57">
        <v>2045</v>
      </c>
      <c r="H70" s="57">
        <v>3145</v>
      </c>
      <c r="I70" s="57">
        <v>4472</v>
      </c>
      <c r="J70" s="57">
        <v>6208</v>
      </c>
      <c r="K70" s="57">
        <v>6500</v>
      </c>
      <c r="L70" s="57">
        <v>6635</v>
      </c>
      <c r="M70" s="57">
        <v>6337</v>
      </c>
      <c r="N70" s="57">
        <v>7075</v>
      </c>
      <c r="O70" s="57">
        <v>5809</v>
      </c>
      <c r="P70" s="13">
        <v>5013</v>
      </c>
      <c r="Q70" s="3">
        <v>5792</v>
      </c>
      <c r="R70" s="3">
        <v>10045</v>
      </c>
      <c r="S70" s="3">
        <v>5823</v>
      </c>
      <c r="T70" s="3">
        <v>7235</v>
      </c>
      <c r="U70" s="103">
        <v>5467</v>
      </c>
      <c r="V70" s="3">
        <v>6822</v>
      </c>
      <c r="W70" s="84">
        <v>7299</v>
      </c>
      <c r="X70" s="103">
        <v>6660</v>
      </c>
      <c r="Y70" s="129">
        <v>6988</v>
      </c>
      <c r="Z70" s="103">
        <v>5473</v>
      </c>
      <c r="AA70" s="20"/>
      <c r="AB70" s="21"/>
      <c r="AC70" s="21"/>
      <c r="AD70" s="6"/>
      <c r="AG70" s="2"/>
    </row>
    <row r="71" spans="1:30" ht="15" customHeight="1">
      <c r="A71" s="60" t="s">
        <v>171</v>
      </c>
      <c r="B71" s="57">
        <v>6797</v>
      </c>
      <c r="C71" s="57">
        <v>51</v>
      </c>
      <c r="D71" s="57">
        <v>3695</v>
      </c>
      <c r="E71" s="57">
        <v>2653</v>
      </c>
      <c r="F71" s="57">
        <v>7137</v>
      </c>
      <c r="G71" s="57">
        <v>1729</v>
      </c>
      <c r="H71" s="57">
        <v>2689</v>
      </c>
      <c r="I71" s="57">
        <v>6026</v>
      </c>
      <c r="J71" s="57">
        <v>6202</v>
      </c>
      <c r="K71" s="57">
        <v>6451</v>
      </c>
      <c r="L71" s="57">
        <v>6631</v>
      </c>
      <c r="M71" s="57">
        <v>6468</v>
      </c>
      <c r="N71" s="57">
        <v>5522</v>
      </c>
      <c r="O71" s="57">
        <v>5138</v>
      </c>
      <c r="P71" s="13">
        <v>5975</v>
      </c>
      <c r="Q71" s="3">
        <v>5919</v>
      </c>
      <c r="R71" s="3">
        <v>7378</v>
      </c>
      <c r="S71" s="3">
        <v>6822</v>
      </c>
      <c r="T71" s="3">
        <v>7346</v>
      </c>
      <c r="U71" s="103">
        <v>4530</v>
      </c>
      <c r="V71" s="3">
        <v>6712</v>
      </c>
      <c r="W71" s="84">
        <v>7088</v>
      </c>
      <c r="X71" s="103">
        <v>6753</v>
      </c>
      <c r="Y71" s="129">
        <v>7148</v>
      </c>
      <c r="Z71" s="103">
        <v>5143</v>
      </c>
      <c r="AA71" s="20"/>
      <c r="AB71" s="21"/>
      <c r="AC71" s="21"/>
      <c r="AD71" s="6"/>
    </row>
    <row r="72" spans="1:30" ht="15" customHeight="1">
      <c r="A72" s="60" t="s">
        <v>172</v>
      </c>
      <c r="B72" s="57">
        <v>6219</v>
      </c>
      <c r="C72" s="57">
        <v>3919</v>
      </c>
      <c r="D72" s="57">
        <v>3833</v>
      </c>
      <c r="E72" s="57">
        <v>2722</v>
      </c>
      <c r="F72" s="57">
        <v>7442</v>
      </c>
      <c r="G72" s="57">
        <v>2487</v>
      </c>
      <c r="H72" s="57">
        <v>2175</v>
      </c>
      <c r="I72" s="57">
        <v>4968</v>
      </c>
      <c r="J72" s="57">
        <v>6184</v>
      </c>
      <c r="K72" s="57">
        <v>6411</v>
      </c>
      <c r="L72" s="57">
        <v>6730</v>
      </c>
      <c r="M72" s="57">
        <v>6494</v>
      </c>
      <c r="N72" s="57">
        <v>7137</v>
      </c>
      <c r="O72" s="57">
        <v>5105</v>
      </c>
      <c r="P72" s="13">
        <v>5997</v>
      </c>
      <c r="Q72" s="3">
        <v>6646</v>
      </c>
      <c r="R72" s="3">
        <v>7444</v>
      </c>
      <c r="S72" s="3">
        <v>7101</v>
      </c>
      <c r="T72" s="3">
        <v>7306</v>
      </c>
      <c r="U72" s="103">
        <v>4688</v>
      </c>
      <c r="V72" s="3">
        <v>7132</v>
      </c>
      <c r="W72" s="84">
        <v>7105</v>
      </c>
      <c r="X72" s="103">
        <v>6505</v>
      </c>
      <c r="Y72" s="129">
        <v>6907</v>
      </c>
      <c r="Z72" s="103">
        <v>4538</v>
      </c>
      <c r="AA72" s="20"/>
      <c r="AB72" s="21"/>
      <c r="AC72" s="21"/>
      <c r="AD72" s="6"/>
    </row>
    <row r="73" spans="1:30" ht="15" customHeight="1">
      <c r="A73" s="60" t="s">
        <v>173</v>
      </c>
      <c r="B73" s="57">
        <v>5246</v>
      </c>
      <c r="C73" s="57">
        <v>2421</v>
      </c>
      <c r="D73" s="57">
        <v>3726</v>
      </c>
      <c r="E73" s="57">
        <v>2161</v>
      </c>
      <c r="F73" s="57">
        <v>6561</v>
      </c>
      <c r="G73" s="57">
        <v>2249</v>
      </c>
      <c r="H73" s="57">
        <v>1764</v>
      </c>
      <c r="I73" s="57">
        <v>3725</v>
      </c>
      <c r="J73" s="57">
        <v>6164</v>
      </c>
      <c r="K73" s="57">
        <v>6281</v>
      </c>
      <c r="L73" s="57">
        <v>6708</v>
      </c>
      <c r="M73" s="57">
        <v>5195</v>
      </c>
      <c r="N73" s="57">
        <v>6875</v>
      </c>
      <c r="O73" s="57">
        <v>4807</v>
      </c>
      <c r="P73" s="13">
        <v>5828</v>
      </c>
      <c r="Q73" s="3">
        <v>6442</v>
      </c>
      <c r="R73" s="3">
        <v>7643</v>
      </c>
      <c r="S73" s="3">
        <v>3792</v>
      </c>
      <c r="T73" s="3">
        <v>7108</v>
      </c>
      <c r="U73" s="103">
        <v>3489</v>
      </c>
      <c r="V73" s="3">
        <v>6477</v>
      </c>
      <c r="W73" s="84">
        <v>7136</v>
      </c>
      <c r="X73" s="103">
        <v>6534</v>
      </c>
      <c r="Y73" s="129">
        <v>7031</v>
      </c>
      <c r="Z73" s="103">
        <v>3394</v>
      </c>
      <c r="AA73" s="20"/>
      <c r="AB73" s="21"/>
      <c r="AC73" s="21"/>
      <c r="AD73" s="6"/>
    </row>
    <row r="74" spans="1:30" ht="15" customHeight="1">
      <c r="A74" s="60" t="s">
        <v>174</v>
      </c>
      <c r="B74" s="57">
        <v>4927</v>
      </c>
      <c r="C74" s="57">
        <v>1927</v>
      </c>
      <c r="D74" s="57">
        <v>3265</v>
      </c>
      <c r="E74" s="57">
        <v>1816</v>
      </c>
      <c r="F74" s="57">
        <v>167</v>
      </c>
      <c r="G74" s="57">
        <v>2059</v>
      </c>
      <c r="H74" s="57">
        <v>1407</v>
      </c>
      <c r="I74" s="57">
        <v>3727</v>
      </c>
      <c r="J74" s="57">
        <v>6109</v>
      </c>
      <c r="K74" s="57">
        <v>6409</v>
      </c>
      <c r="L74" s="57">
        <v>6698</v>
      </c>
      <c r="M74" s="57">
        <v>6536</v>
      </c>
      <c r="N74" s="57">
        <v>7053</v>
      </c>
      <c r="O74" s="57">
        <v>4179</v>
      </c>
      <c r="P74" s="13">
        <v>5711</v>
      </c>
      <c r="Q74" s="3">
        <v>6475</v>
      </c>
      <c r="R74" s="3">
        <v>7494</v>
      </c>
      <c r="S74" s="3">
        <v>6576</v>
      </c>
      <c r="T74" s="3">
        <v>6604</v>
      </c>
      <c r="U74" s="103">
        <v>3163</v>
      </c>
      <c r="V74" s="3">
        <v>6678</v>
      </c>
      <c r="W74" s="84">
        <v>7329</v>
      </c>
      <c r="X74" s="103">
        <v>6820</v>
      </c>
      <c r="Y74" s="129">
        <v>6535</v>
      </c>
      <c r="Z74" s="103">
        <v>2627</v>
      </c>
      <c r="AA74" s="20"/>
      <c r="AB74" s="21"/>
      <c r="AC74" s="21"/>
      <c r="AD74" s="6"/>
    </row>
    <row r="75" spans="1:30" ht="15" customHeight="1">
      <c r="A75" s="60" t="s">
        <v>175</v>
      </c>
      <c r="B75" s="57">
        <v>4295</v>
      </c>
      <c r="C75" s="57">
        <v>1944</v>
      </c>
      <c r="D75" s="57">
        <v>2509</v>
      </c>
      <c r="E75" s="57">
        <v>1343</v>
      </c>
      <c r="F75" s="57">
        <v>9424</v>
      </c>
      <c r="G75" s="57">
        <v>1875</v>
      </c>
      <c r="H75" s="57">
        <v>1074</v>
      </c>
      <c r="I75" s="57">
        <v>2304</v>
      </c>
      <c r="J75" s="57">
        <v>6069</v>
      </c>
      <c r="K75" s="57">
        <v>5762</v>
      </c>
      <c r="L75" s="3" t="s">
        <v>0</v>
      </c>
      <c r="M75" s="57">
        <v>6584</v>
      </c>
      <c r="N75" s="57">
        <v>6443</v>
      </c>
      <c r="O75" s="57">
        <v>3769</v>
      </c>
      <c r="P75" s="13">
        <v>5467</v>
      </c>
      <c r="Q75" s="3">
        <v>5831</v>
      </c>
      <c r="R75" s="3">
        <v>8006</v>
      </c>
      <c r="S75" s="3">
        <v>7241</v>
      </c>
      <c r="T75" s="3">
        <v>7116</v>
      </c>
      <c r="U75" s="103">
        <v>2349</v>
      </c>
      <c r="V75" s="3">
        <v>6334</v>
      </c>
      <c r="W75" s="84">
        <v>6874</v>
      </c>
      <c r="X75" s="103">
        <v>6865</v>
      </c>
      <c r="Y75" s="129">
        <v>6676</v>
      </c>
      <c r="Z75" s="103">
        <v>2067</v>
      </c>
      <c r="AA75" s="20"/>
      <c r="AB75" s="21"/>
      <c r="AC75" s="21"/>
      <c r="AD75" s="23"/>
    </row>
    <row r="76" spans="1:30" ht="15" customHeight="1">
      <c r="A76" s="60" t="s">
        <v>176</v>
      </c>
      <c r="B76" s="57">
        <v>3065</v>
      </c>
      <c r="C76" s="57">
        <v>1507</v>
      </c>
      <c r="D76" s="57">
        <v>2480</v>
      </c>
      <c r="E76" s="57">
        <v>635</v>
      </c>
      <c r="F76" s="57">
        <v>5990</v>
      </c>
      <c r="G76" s="57">
        <v>1687</v>
      </c>
      <c r="H76" s="57">
        <v>833</v>
      </c>
      <c r="I76" s="57">
        <v>2121</v>
      </c>
      <c r="J76" s="57">
        <v>5943</v>
      </c>
      <c r="K76" s="57">
        <v>6371</v>
      </c>
      <c r="L76" s="57">
        <v>6691</v>
      </c>
      <c r="M76" s="57">
        <v>6562</v>
      </c>
      <c r="N76" s="57">
        <v>6974</v>
      </c>
      <c r="O76" s="57">
        <v>2931</v>
      </c>
      <c r="P76" s="13">
        <v>5262</v>
      </c>
      <c r="Q76" s="3">
        <v>5253</v>
      </c>
      <c r="R76" s="3">
        <v>588</v>
      </c>
      <c r="S76" s="3">
        <v>6421</v>
      </c>
      <c r="T76" s="3">
        <v>5427</v>
      </c>
      <c r="U76" s="103">
        <v>1667</v>
      </c>
      <c r="V76" s="3">
        <v>5274</v>
      </c>
      <c r="W76" s="84">
        <v>4228</v>
      </c>
      <c r="X76" s="103">
        <v>5385</v>
      </c>
      <c r="Y76" s="129">
        <v>6837</v>
      </c>
      <c r="Z76" s="103">
        <v>1496</v>
      </c>
      <c r="AA76" s="20"/>
      <c r="AB76" s="21"/>
      <c r="AC76" s="21"/>
      <c r="AD76" s="23"/>
    </row>
    <row r="77" spans="1:30" ht="15" customHeight="1">
      <c r="A77" s="60" t="s">
        <v>177</v>
      </c>
      <c r="B77" s="57">
        <v>2235</v>
      </c>
      <c r="C77" s="57">
        <v>830</v>
      </c>
      <c r="D77" s="57">
        <v>1331</v>
      </c>
      <c r="E77" s="57">
        <v>746</v>
      </c>
      <c r="F77" s="57">
        <v>5961</v>
      </c>
      <c r="G77" s="57">
        <v>1466</v>
      </c>
      <c r="H77" s="57">
        <v>616</v>
      </c>
      <c r="I77" s="57">
        <v>1967</v>
      </c>
      <c r="J77" s="57">
        <v>5837</v>
      </c>
      <c r="K77" s="57">
        <v>6321</v>
      </c>
      <c r="L77" s="57">
        <v>6803</v>
      </c>
      <c r="M77" s="57">
        <v>6603</v>
      </c>
      <c r="N77" s="57">
        <v>5655</v>
      </c>
      <c r="O77" s="57">
        <v>2617</v>
      </c>
      <c r="P77" s="13">
        <v>5119</v>
      </c>
      <c r="Q77" s="3">
        <v>4937</v>
      </c>
      <c r="R77" s="3">
        <v>944</v>
      </c>
      <c r="S77" s="3">
        <v>5011</v>
      </c>
      <c r="T77" s="3">
        <v>5135</v>
      </c>
      <c r="U77" s="103">
        <v>1280</v>
      </c>
      <c r="V77" s="3">
        <v>5363</v>
      </c>
      <c r="W77" s="84">
        <v>6935</v>
      </c>
      <c r="X77" s="103">
        <v>4031</v>
      </c>
      <c r="Y77" s="129">
        <v>6453</v>
      </c>
      <c r="Z77" s="103">
        <v>1215</v>
      </c>
      <c r="AA77" s="20"/>
      <c r="AB77" s="21"/>
      <c r="AC77" s="21"/>
      <c r="AD77" s="23"/>
    </row>
    <row r="78" spans="1:30" ht="15" customHeight="1">
      <c r="A78" s="60" t="s">
        <v>178</v>
      </c>
      <c r="B78" s="57">
        <v>2521</v>
      </c>
      <c r="C78" s="57">
        <v>428</v>
      </c>
      <c r="D78" s="57">
        <v>2487</v>
      </c>
      <c r="E78" s="57">
        <v>340</v>
      </c>
      <c r="F78" s="57">
        <v>5546</v>
      </c>
      <c r="G78" s="57">
        <v>1203</v>
      </c>
      <c r="H78" s="57">
        <v>628</v>
      </c>
      <c r="I78" s="57">
        <v>959</v>
      </c>
      <c r="J78" s="57">
        <v>5787</v>
      </c>
      <c r="K78" s="57">
        <v>6366</v>
      </c>
      <c r="L78" s="57">
        <v>6708</v>
      </c>
      <c r="M78" s="57">
        <v>6606</v>
      </c>
      <c r="N78" s="57">
        <v>3668</v>
      </c>
      <c r="O78" s="57">
        <v>2335</v>
      </c>
      <c r="P78" s="13">
        <v>4891</v>
      </c>
      <c r="Q78" s="3">
        <v>5085</v>
      </c>
      <c r="R78" s="3">
        <v>9095</v>
      </c>
      <c r="S78" s="3">
        <v>7729</v>
      </c>
      <c r="T78" s="3">
        <v>7156</v>
      </c>
      <c r="U78" s="103">
        <v>906</v>
      </c>
      <c r="V78" s="3">
        <v>4895</v>
      </c>
      <c r="W78" s="84">
        <v>6811</v>
      </c>
      <c r="X78" s="103">
        <v>2684</v>
      </c>
      <c r="Y78" s="129">
        <v>6876</v>
      </c>
      <c r="Z78" s="120">
        <v>433</v>
      </c>
      <c r="AA78" s="20"/>
      <c r="AB78" s="21"/>
      <c r="AC78" s="21"/>
      <c r="AD78" s="23"/>
    </row>
    <row r="79" spans="1:30" ht="15" customHeight="1">
      <c r="A79" s="60" t="s">
        <v>179</v>
      </c>
      <c r="B79" s="57">
        <v>1548</v>
      </c>
      <c r="C79" s="57">
        <v>759</v>
      </c>
      <c r="D79" s="57">
        <v>1705</v>
      </c>
      <c r="E79" s="57">
        <v>216</v>
      </c>
      <c r="F79" s="57">
        <v>5388</v>
      </c>
      <c r="G79" s="57">
        <v>1001</v>
      </c>
      <c r="H79" s="57">
        <v>134</v>
      </c>
      <c r="I79" s="57">
        <v>1387</v>
      </c>
      <c r="J79" s="57">
        <v>5686</v>
      </c>
      <c r="K79" s="57">
        <v>6339</v>
      </c>
      <c r="L79" s="57">
        <v>6656</v>
      </c>
      <c r="M79" s="57">
        <v>6599</v>
      </c>
      <c r="N79" s="57">
        <v>6464</v>
      </c>
      <c r="O79" s="57">
        <v>1995</v>
      </c>
      <c r="P79" s="13">
        <v>4726</v>
      </c>
      <c r="Q79" s="3">
        <v>5181</v>
      </c>
      <c r="R79" s="3">
        <v>10195</v>
      </c>
      <c r="S79" s="3">
        <v>7665</v>
      </c>
      <c r="T79" s="3">
        <v>6540</v>
      </c>
      <c r="U79" s="103">
        <v>592</v>
      </c>
      <c r="V79" s="3">
        <v>4028</v>
      </c>
      <c r="W79" s="84">
        <v>6917</v>
      </c>
      <c r="X79" s="103">
        <v>1544</v>
      </c>
      <c r="Y79" s="129">
        <v>6823</v>
      </c>
      <c r="Z79" s="120">
        <v>358</v>
      </c>
      <c r="AA79" s="20"/>
      <c r="AB79" s="21"/>
      <c r="AC79" s="21"/>
      <c r="AD79" s="23"/>
    </row>
    <row r="80" spans="1:30" ht="15" customHeight="1">
      <c r="A80" s="60" t="s">
        <v>180</v>
      </c>
      <c r="B80" s="57">
        <v>1772</v>
      </c>
      <c r="C80" s="57">
        <v>416</v>
      </c>
      <c r="D80" s="57">
        <v>1199</v>
      </c>
      <c r="E80" s="57">
        <v>134</v>
      </c>
      <c r="F80" s="57">
        <v>5533</v>
      </c>
      <c r="G80" s="57">
        <v>686</v>
      </c>
      <c r="H80" s="57">
        <v>605</v>
      </c>
      <c r="I80" s="57">
        <v>861</v>
      </c>
      <c r="J80" s="57">
        <v>5319</v>
      </c>
      <c r="K80" s="57">
        <v>6359</v>
      </c>
      <c r="L80" s="57">
        <v>6545</v>
      </c>
      <c r="M80" s="57">
        <v>4928</v>
      </c>
      <c r="N80" s="57">
        <v>5573</v>
      </c>
      <c r="O80" s="57">
        <v>1263</v>
      </c>
      <c r="P80" s="13">
        <v>4408</v>
      </c>
      <c r="Q80" s="3">
        <v>4700</v>
      </c>
      <c r="R80" s="3">
        <v>7805</v>
      </c>
      <c r="S80" s="3">
        <v>6861</v>
      </c>
      <c r="T80" s="3">
        <v>6132</v>
      </c>
      <c r="U80" s="103">
        <v>508</v>
      </c>
      <c r="V80" s="3">
        <v>2765</v>
      </c>
      <c r="W80" s="84">
        <v>7021</v>
      </c>
      <c r="X80" s="103">
        <v>1115</v>
      </c>
      <c r="Y80" s="129">
        <v>5690</v>
      </c>
      <c r="Z80" s="120">
        <v>241</v>
      </c>
      <c r="AA80" s="20"/>
      <c r="AB80" s="21"/>
      <c r="AC80" s="21"/>
      <c r="AD80" s="23"/>
    </row>
    <row r="81" spans="1:30" ht="15" customHeight="1">
      <c r="A81" s="60" t="s">
        <v>181</v>
      </c>
      <c r="B81" s="57">
        <v>1239</v>
      </c>
      <c r="C81" s="57">
        <v>267</v>
      </c>
      <c r="D81" s="57">
        <v>824</v>
      </c>
      <c r="E81" s="57">
        <v>227</v>
      </c>
      <c r="F81" s="57">
        <v>57</v>
      </c>
      <c r="G81" s="57">
        <v>406</v>
      </c>
      <c r="H81" s="57">
        <v>438</v>
      </c>
      <c r="I81" s="57">
        <v>593</v>
      </c>
      <c r="J81" s="57">
        <v>5296</v>
      </c>
      <c r="K81" s="57">
        <v>6376</v>
      </c>
      <c r="L81" s="57">
        <v>6533</v>
      </c>
      <c r="M81" s="57">
        <v>6599</v>
      </c>
      <c r="N81" s="57">
        <v>6437</v>
      </c>
      <c r="O81" s="57">
        <v>580</v>
      </c>
      <c r="P81" s="13">
        <v>3753</v>
      </c>
      <c r="Q81" s="3">
        <v>4760</v>
      </c>
      <c r="R81" s="3">
        <v>7695</v>
      </c>
      <c r="S81" s="3">
        <v>6910</v>
      </c>
      <c r="T81" s="3">
        <v>5224</v>
      </c>
      <c r="U81" s="103">
        <v>331</v>
      </c>
      <c r="V81" s="3">
        <v>1311</v>
      </c>
      <c r="W81" s="84">
        <v>6654</v>
      </c>
      <c r="X81" s="103">
        <v>550</v>
      </c>
      <c r="Y81" s="129">
        <v>5000</v>
      </c>
      <c r="Z81" s="120">
        <v>64</v>
      </c>
      <c r="AA81" s="20"/>
      <c r="AB81" s="21"/>
      <c r="AC81" s="1"/>
      <c r="AD81" s="23"/>
    </row>
    <row r="82" spans="1:30" ht="15" customHeight="1">
      <c r="A82" s="60" t="s">
        <v>182</v>
      </c>
      <c r="B82" s="57">
        <v>767</v>
      </c>
      <c r="C82" s="57">
        <v>192</v>
      </c>
      <c r="D82" s="57">
        <v>664</v>
      </c>
      <c r="E82" s="57">
        <v>141</v>
      </c>
      <c r="F82" s="57">
        <v>5640</v>
      </c>
      <c r="G82" s="57">
        <v>266</v>
      </c>
      <c r="H82" s="57">
        <v>198</v>
      </c>
      <c r="I82" s="57">
        <v>497</v>
      </c>
      <c r="J82" s="57">
        <v>5281</v>
      </c>
      <c r="K82" s="57">
        <v>6028</v>
      </c>
      <c r="L82" s="57">
        <v>6472</v>
      </c>
      <c r="M82" s="57">
        <v>6605</v>
      </c>
      <c r="N82" s="57">
        <v>6426</v>
      </c>
      <c r="O82" s="57">
        <v>338</v>
      </c>
      <c r="P82" s="13">
        <v>4677</v>
      </c>
      <c r="Q82" s="3">
        <v>4497</v>
      </c>
      <c r="R82" s="3">
        <v>7306</v>
      </c>
      <c r="S82" s="3">
        <v>7884</v>
      </c>
      <c r="T82" s="3">
        <v>3946</v>
      </c>
      <c r="U82" s="103">
        <v>244</v>
      </c>
      <c r="V82" s="3">
        <v>513</v>
      </c>
      <c r="W82" s="84">
        <v>6085</v>
      </c>
      <c r="X82" s="103">
        <v>366</v>
      </c>
      <c r="Y82" s="129">
        <v>4575</v>
      </c>
      <c r="Z82" s="120">
        <v>94</v>
      </c>
      <c r="AA82" s="20"/>
      <c r="AB82" s="21"/>
      <c r="AC82" s="23"/>
      <c r="AD82" s="23"/>
    </row>
    <row r="83" spans="1:30" ht="15" customHeight="1">
      <c r="A83" s="60" t="s">
        <v>183</v>
      </c>
      <c r="B83" s="57">
        <v>631</v>
      </c>
      <c r="C83" s="57">
        <v>145</v>
      </c>
      <c r="D83" s="57">
        <v>460</v>
      </c>
      <c r="E83" s="57">
        <v>18</v>
      </c>
      <c r="F83" s="57">
        <v>4055</v>
      </c>
      <c r="G83" s="57">
        <v>408</v>
      </c>
      <c r="H83" s="57">
        <v>65</v>
      </c>
      <c r="I83" s="57">
        <v>366</v>
      </c>
      <c r="J83" s="57">
        <v>5013</v>
      </c>
      <c r="K83" s="57">
        <v>6353</v>
      </c>
      <c r="L83" s="57">
        <v>6438</v>
      </c>
      <c r="M83" s="57">
        <v>6492</v>
      </c>
      <c r="N83" s="57">
        <v>6370</v>
      </c>
      <c r="O83" s="57">
        <v>238</v>
      </c>
      <c r="P83" s="13">
        <v>4219</v>
      </c>
      <c r="Q83" s="3">
        <v>5660</v>
      </c>
      <c r="R83" s="3">
        <v>7076</v>
      </c>
      <c r="S83" s="3">
        <v>7464</v>
      </c>
      <c r="T83" s="3">
        <v>3708</v>
      </c>
      <c r="U83" s="103">
        <v>201</v>
      </c>
      <c r="V83" s="3">
        <v>292</v>
      </c>
      <c r="W83" s="84">
        <v>5204</v>
      </c>
      <c r="X83" s="103">
        <v>228</v>
      </c>
      <c r="Y83" s="129">
        <v>4387</v>
      </c>
      <c r="Z83" s="120">
        <v>46</v>
      </c>
      <c r="AA83" s="20"/>
      <c r="AB83" s="21"/>
      <c r="AC83" s="23"/>
      <c r="AD83" s="23"/>
    </row>
    <row r="84" spans="1:30" ht="15" customHeight="1">
      <c r="A84" s="60" t="s">
        <v>184</v>
      </c>
      <c r="B84" s="57">
        <v>487</v>
      </c>
      <c r="C84" s="57">
        <v>118</v>
      </c>
      <c r="D84" s="57">
        <v>123</v>
      </c>
      <c r="E84" s="57">
        <v>180</v>
      </c>
      <c r="F84" s="57">
        <v>3629</v>
      </c>
      <c r="G84" s="57">
        <v>483</v>
      </c>
      <c r="H84" s="57">
        <v>212</v>
      </c>
      <c r="I84" s="57">
        <v>271</v>
      </c>
      <c r="J84" s="57">
        <v>4845</v>
      </c>
      <c r="K84" s="57">
        <v>6442</v>
      </c>
      <c r="L84" s="57">
        <v>6374</v>
      </c>
      <c r="M84" s="57">
        <v>6595</v>
      </c>
      <c r="N84" s="57">
        <v>6296</v>
      </c>
      <c r="O84" s="57">
        <v>158</v>
      </c>
      <c r="P84" s="13">
        <v>3340</v>
      </c>
      <c r="Q84" s="3">
        <v>5374</v>
      </c>
      <c r="R84" s="3">
        <v>6527</v>
      </c>
      <c r="S84" s="3">
        <v>8167</v>
      </c>
      <c r="T84" s="3">
        <v>2992</v>
      </c>
      <c r="U84" s="103">
        <v>180</v>
      </c>
      <c r="V84" s="3">
        <v>176</v>
      </c>
      <c r="W84" s="84">
        <v>5743</v>
      </c>
      <c r="X84" s="103">
        <v>151</v>
      </c>
      <c r="Y84" s="129">
        <v>2494</v>
      </c>
      <c r="Z84" s="120">
        <v>43</v>
      </c>
      <c r="AA84" s="20"/>
      <c r="AB84" s="21"/>
      <c r="AC84" s="23"/>
      <c r="AD84" s="23"/>
    </row>
    <row r="85" spans="1:30" ht="15" customHeight="1">
      <c r="A85" s="60" t="s">
        <v>185</v>
      </c>
      <c r="B85" s="57">
        <v>280</v>
      </c>
      <c r="C85" s="57">
        <v>5</v>
      </c>
      <c r="D85" s="57">
        <v>477</v>
      </c>
      <c r="E85" s="57">
        <v>155</v>
      </c>
      <c r="F85" s="57">
        <v>3040</v>
      </c>
      <c r="G85" s="57">
        <v>377</v>
      </c>
      <c r="H85" s="57">
        <v>373</v>
      </c>
      <c r="I85" s="57">
        <v>7</v>
      </c>
      <c r="J85" s="57">
        <v>4600</v>
      </c>
      <c r="K85" s="57">
        <v>42</v>
      </c>
      <c r="L85" s="57">
        <v>6431</v>
      </c>
      <c r="M85" s="57">
        <v>6604</v>
      </c>
      <c r="N85" s="57">
        <v>3224</v>
      </c>
      <c r="O85" s="57">
        <v>168</v>
      </c>
      <c r="P85" s="13">
        <v>2595</v>
      </c>
      <c r="Q85" s="3">
        <v>4234</v>
      </c>
      <c r="R85" s="3">
        <v>6396</v>
      </c>
      <c r="S85" s="3">
        <v>8808</v>
      </c>
      <c r="T85" s="3">
        <v>1787</v>
      </c>
      <c r="U85" s="103">
        <v>122</v>
      </c>
      <c r="V85" s="3">
        <v>91</v>
      </c>
      <c r="W85" s="84">
        <v>5548</v>
      </c>
      <c r="X85" s="103">
        <v>73</v>
      </c>
      <c r="Y85" s="129">
        <v>1869</v>
      </c>
      <c r="Z85" s="120">
        <v>53</v>
      </c>
      <c r="AA85" s="20"/>
      <c r="AB85" s="21"/>
      <c r="AC85" s="23"/>
      <c r="AD85" s="23"/>
    </row>
    <row r="86" spans="1:30" ht="15" customHeight="1">
      <c r="A86" s="60" t="s">
        <v>186</v>
      </c>
      <c r="B86" s="57">
        <v>98</v>
      </c>
      <c r="C86" s="57">
        <v>169</v>
      </c>
      <c r="D86" s="57">
        <v>162</v>
      </c>
      <c r="E86" s="57">
        <v>150</v>
      </c>
      <c r="F86" s="57">
        <v>2518</v>
      </c>
      <c r="G86" s="57">
        <v>335</v>
      </c>
      <c r="H86" s="57">
        <v>51</v>
      </c>
      <c r="I86" s="57">
        <v>356</v>
      </c>
      <c r="J86" s="57">
        <v>5696</v>
      </c>
      <c r="K86" s="3" t="s">
        <v>0</v>
      </c>
      <c r="L86" s="57">
        <v>6366</v>
      </c>
      <c r="M86" s="57">
        <v>6598</v>
      </c>
      <c r="N86" s="57">
        <v>5937</v>
      </c>
      <c r="O86" s="57">
        <v>76</v>
      </c>
      <c r="P86" s="13">
        <v>1844</v>
      </c>
      <c r="Q86" s="3">
        <v>2910</v>
      </c>
      <c r="R86" s="3">
        <v>8759</v>
      </c>
      <c r="S86" s="3">
        <v>7053</v>
      </c>
      <c r="T86" s="3">
        <v>1110</v>
      </c>
      <c r="U86" s="103">
        <v>115</v>
      </c>
      <c r="V86" s="3">
        <v>89</v>
      </c>
      <c r="W86" s="84">
        <v>4575</v>
      </c>
      <c r="X86" s="103">
        <v>13</v>
      </c>
      <c r="Y86" s="129">
        <v>1203</v>
      </c>
      <c r="Z86" s="120">
        <v>30</v>
      </c>
      <c r="AA86" s="18"/>
      <c r="AB86" s="24"/>
      <c r="AC86" s="24"/>
      <c r="AD86" s="24"/>
    </row>
    <row r="87" spans="1:26" ht="12.75">
      <c r="A87" s="60" t="s">
        <v>187</v>
      </c>
      <c r="B87" s="57">
        <v>291</v>
      </c>
      <c r="C87" s="57">
        <v>138</v>
      </c>
      <c r="D87" s="57">
        <v>47</v>
      </c>
      <c r="E87" s="57">
        <v>182</v>
      </c>
      <c r="F87" s="57">
        <v>1763</v>
      </c>
      <c r="G87" s="57">
        <v>64</v>
      </c>
      <c r="H87" s="57">
        <v>509</v>
      </c>
      <c r="I87" s="57">
        <v>245</v>
      </c>
      <c r="J87" s="57">
        <v>6013</v>
      </c>
      <c r="K87" s="57">
        <v>6022</v>
      </c>
      <c r="L87" s="57">
        <v>6386</v>
      </c>
      <c r="M87" s="57">
        <v>5431</v>
      </c>
      <c r="N87" s="57">
        <v>5585</v>
      </c>
      <c r="O87" s="57">
        <v>70</v>
      </c>
      <c r="P87" s="13">
        <v>1662</v>
      </c>
      <c r="Q87" s="3">
        <v>1762</v>
      </c>
      <c r="R87" s="3">
        <v>4090</v>
      </c>
      <c r="S87" s="3">
        <v>5963</v>
      </c>
      <c r="T87" s="3">
        <v>673</v>
      </c>
      <c r="U87" s="103">
        <v>86</v>
      </c>
      <c r="V87" s="3">
        <v>46</v>
      </c>
      <c r="W87" s="84">
        <v>3950</v>
      </c>
      <c r="X87" s="103">
        <v>32</v>
      </c>
      <c r="Y87" s="129">
        <v>727</v>
      </c>
      <c r="Z87" s="120">
        <v>12</v>
      </c>
    </row>
    <row r="88" spans="1:26" ht="15" customHeight="1">
      <c r="A88" s="60" t="s">
        <v>188</v>
      </c>
      <c r="B88" s="57">
        <v>259</v>
      </c>
      <c r="C88" s="57">
        <v>120</v>
      </c>
      <c r="D88" s="57">
        <v>101</v>
      </c>
      <c r="E88" s="57">
        <v>253</v>
      </c>
      <c r="F88" s="57">
        <v>164</v>
      </c>
      <c r="G88" s="57">
        <v>344</v>
      </c>
      <c r="H88" s="57">
        <v>373</v>
      </c>
      <c r="I88" s="57">
        <v>197</v>
      </c>
      <c r="J88" s="57">
        <v>5423</v>
      </c>
      <c r="K88" s="57">
        <v>6192</v>
      </c>
      <c r="L88" s="57">
        <v>6289</v>
      </c>
      <c r="M88" s="57">
        <v>6510</v>
      </c>
      <c r="N88" s="57">
        <v>5160</v>
      </c>
      <c r="O88" s="57">
        <v>72</v>
      </c>
      <c r="P88" s="13">
        <v>1340</v>
      </c>
      <c r="Q88" s="3" t="s">
        <v>0</v>
      </c>
      <c r="R88" s="3">
        <v>6723</v>
      </c>
      <c r="S88" s="3">
        <v>6026</v>
      </c>
      <c r="T88" s="3">
        <v>420</v>
      </c>
      <c r="U88" s="103">
        <v>127</v>
      </c>
      <c r="V88" s="3">
        <v>37</v>
      </c>
      <c r="W88" s="84">
        <v>2679</v>
      </c>
      <c r="X88" s="103">
        <v>53</v>
      </c>
      <c r="Y88" s="129">
        <v>612</v>
      </c>
      <c r="Z88" s="120">
        <v>47</v>
      </c>
    </row>
    <row r="89" spans="1:26" ht="12.75">
      <c r="A89" s="60" t="s">
        <v>189</v>
      </c>
      <c r="B89" s="57">
        <v>298</v>
      </c>
      <c r="C89" s="57">
        <v>165</v>
      </c>
      <c r="D89" s="57">
        <v>71</v>
      </c>
      <c r="E89" s="57">
        <v>274</v>
      </c>
      <c r="F89" s="57">
        <v>2342</v>
      </c>
      <c r="G89" s="57">
        <v>182</v>
      </c>
      <c r="H89" s="57">
        <v>372</v>
      </c>
      <c r="I89" s="57">
        <v>268</v>
      </c>
      <c r="J89" s="57">
        <v>4603</v>
      </c>
      <c r="K89" s="57">
        <v>6239</v>
      </c>
      <c r="L89" s="57">
        <v>6216</v>
      </c>
      <c r="M89" s="57">
        <v>6370</v>
      </c>
      <c r="N89" s="57">
        <v>4810</v>
      </c>
      <c r="O89" s="57">
        <v>57</v>
      </c>
      <c r="P89" s="13">
        <v>857</v>
      </c>
      <c r="Q89" s="3" t="s">
        <v>0</v>
      </c>
      <c r="R89" s="3">
        <v>6760</v>
      </c>
      <c r="S89" s="3">
        <v>6060</v>
      </c>
      <c r="T89" s="3">
        <v>189</v>
      </c>
      <c r="U89" s="103">
        <v>124</v>
      </c>
      <c r="V89" s="3">
        <v>17</v>
      </c>
      <c r="W89" s="84">
        <v>1981</v>
      </c>
      <c r="X89" s="103">
        <v>37</v>
      </c>
      <c r="Y89" s="129">
        <v>353</v>
      </c>
      <c r="Z89" s="120">
        <v>106</v>
      </c>
    </row>
    <row r="90" spans="1:26" ht="12.75">
      <c r="A90" s="60" t="s">
        <v>190</v>
      </c>
      <c r="B90" s="57">
        <v>162</v>
      </c>
      <c r="C90" s="57">
        <v>243</v>
      </c>
      <c r="D90" s="57">
        <v>108</v>
      </c>
      <c r="E90" s="57">
        <v>54</v>
      </c>
      <c r="F90" s="57">
        <v>1294</v>
      </c>
      <c r="G90" s="57">
        <v>155</v>
      </c>
      <c r="H90" s="57">
        <v>358</v>
      </c>
      <c r="I90" s="57">
        <v>107</v>
      </c>
      <c r="J90" s="57">
        <v>3576</v>
      </c>
      <c r="K90" s="57">
        <v>6122</v>
      </c>
      <c r="L90" s="57">
        <v>6111</v>
      </c>
      <c r="M90" s="57">
        <v>6124</v>
      </c>
      <c r="N90" s="57">
        <v>4525</v>
      </c>
      <c r="O90" s="57">
        <v>41</v>
      </c>
      <c r="P90" s="13">
        <v>399</v>
      </c>
      <c r="Q90" s="3" t="s">
        <v>0</v>
      </c>
      <c r="R90" s="3">
        <v>6662</v>
      </c>
      <c r="S90" s="3">
        <v>6291</v>
      </c>
      <c r="T90" s="3">
        <v>154</v>
      </c>
      <c r="U90" s="103">
        <v>52</v>
      </c>
      <c r="V90" s="3">
        <v>37</v>
      </c>
      <c r="W90" s="84">
        <v>1427</v>
      </c>
      <c r="X90" s="103">
        <v>29</v>
      </c>
      <c r="Y90" s="129">
        <v>271</v>
      </c>
      <c r="Z90" s="120">
        <v>36</v>
      </c>
    </row>
    <row r="91" spans="1:28" ht="15">
      <c r="A91" s="60" t="s">
        <v>191</v>
      </c>
      <c r="B91" s="57">
        <v>178</v>
      </c>
      <c r="C91" s="57">
        <v>89</v>
      </c>
      <c r="D91" s="57">
        <v>12</v>
      </c>
      <c r="E91" s="57">
        <v>893</v>
      </c>
      <c r="F91" s="57">
        <v>964</v>
      </c>
      <c r="G91" s="57">
        <v>208</v>
      </c>
      <c r="H91" s="57">
        <v>368</v>
      </c>
      <c r="I91" s="57">
        <v>46</v>
      </c>
      <c r="J91" s="57">
        <v>2459</v>
      </c>
      <c r="K91" s="57">
        <v>6041</v>
      </c>
      <c r="L91" s="57">
        <v>5943</v>
      </c>
      <c r="M91" s="57">
        <v>6029</v>
      </c>
      <c r="N91" s="57">
        <v>4359</v>
      </c>
      <c r="O91" s="57">
        <v>4</v>
      </c>
      <c r="P91" s="13">
        <v>234</v>
      </c>
      <c r="Q91" s="3" t="s">
        <v>0</v>
      </c>
      <c r="R91" s="3">
        <v>6314</v>
      </c>
      <c r="S91" s="3">
        <v>6402</v>
      </c>
      <c r="T91" s="3">
        <v>63</v>
      </c>
      <c r="U91" s="103">
        <v>33</v>
      </c>
      <c r="V91" s="3">
        <v>38</v>
      </c>
      <c r="W91" s="84">
        <v>792</v>
      </c>
      <c r="X91" s="103">
        <v>64</v>
      </c>
      <c r="Y91" s="129">
        <v>240</v>
      </c>
      <c r="Z91" s="120">
        <v>80</v>
      </c>
      <c r="AA91" s="12"/>
      <c r="AB91" s="4"/>
    </row>
    <row r="92" spans="1:28" ht="15">
      <c r="A92" s="60" t="s">
        <v>192</v>
      </c>
      <c r="B92" s="57">
        <v>162</v>
      </c>
      <c r="C92" s="57">
        <v>9</v>
      </c>
      <c r="D92" s="57">
        <v>204</v>
      </c>
      <c r="E92" s="57">
        <v>1034</v>
      </c>
      <c r="F92" s="57">
        <v>423</v>
      </c>
      <c r="G92" s="57">
        <v>192</v>
      </c>
      <c r="H92" s="57">
        <v>341</v>
      </c>
      <c r="I92" s="3" t="s">
        <v>0</v>
      </c>
      <c r="J92" s="57">
        <v>1666</v>
      </c>
      <c r="K92" s="57">
        <v>5819</v>
      </c>
      <c r="L92" s="57">
        <v>5846</v>
      </c>
      <c r="M92" s="57">
        <v>5858</v>
      </c>
      <c r="N92" s="57">
        <v>3561</v>
      </c>
      <c r="O92" s="57">
        <v>100</v>
      </c>
      <c r="P92" s="13">
        <v>156</v>
      </c>
      <c r="Q92" s="3">
        <v>113</v>
      </c>
      <c r="R92" s="3">
        <v>6141</v>
      </c>
      <c r="S92" s="3">
        <v>6898</v>
      </c>
      <c r="T92" s="3">
        <v>37</v>
      </c>
      <c r="U92" s="103">
        <v>278</v>
      </c>
      <c r="V92" s="3">
        <v>36</v>
      </c>
      <c r="W92" s="84">
        <v>558</v>
      </c>
      <c r="X92" s="103">
        <v>74</v>
      </c>
      <c r="Y92" s="129">
        <v>118</v>
      </c>
      <c r="Z92" s="120">
        <v>163</v>
      </c>
      <c r="AA92" s="12"/>
      <c r="AB92" s="4"/>
    </row>
    <row r="93" spans="1:28" ht="15">
      <c r="A93" s="60" t="s">
        <v>193</v>
      </c>
      <c r="B93" s="3" t="s">
        <v>0</v>
      </c>
      <c r="C93" s="57">
        <v>681</v>
      </c>
      <c r="D93" s="57">
        <v>147</v>
      </c>
      <c r="E93" s="57">
        <v>1232</v>
      </c>
      <c r="F93" s="57">
        <v>290</v>
      </c>
      <c r="G93" s="57">
        <v>210</v>
      </c>
      <c r="H93" s="57">
        <v>148</v>
      </c>
      <c r="I93" s="57">
        <v>894</v>
      </c>
      <c r="J93" s="57">
        <v>1006</v>
      </c>
      <c r="K93" s="57">
        <v>5608</v>
      </c>
      <c r="L93" s="57">
        <v>5785</v>
      </c>
      <c r="M93" s="57">
        <v>5707</v>
      </c>
      <c r="N93" s="57">
        <v>3175</v>
      </c>
      <c r="O93" s="57">
        <v>110</v>
      </c>
      <c r="P93" s="13">
        <v>112</v>
      </c>
      <c r="Q93" s="3">
        <v>160</v>
      </c>
      <c r="R93" s="3">
        <v>5978</v>
      </c>
      <c r="S93" s="3">
        <v>6977</v>
      </c>
      <c r="T93" s="3">
        <v>55</v>
      </c>
      <c r="U93" s="103">
        <v>227</v>
      </c>
      <c r="V93" s="3">
        <v>35</v>
      </c>
      <c r="W93" s="84">
        <v>330</v>
      </c>
      <c r="X93" s="103">
        <v>2</v>
      </c>
      <c r="Y93" s="129">
        <v>50</v>
      </c>
      <c r="Z93" s="120">
        <v>148</v>
      </c>
      <c r="AA93" s="5"/>
      <c r="AB93" s="4"/>
    </row>
    <row r="94" spans="1:28" ht="15">
      <c r="A94" s="60" t="s">
        <v>194</v>
      </c>
      <c r="B94" s="57">
        <v>169</v>
      </c>
      <c r="C94" s="57">
        <v>414</v>
      </c>
      <c r="D94" s="57">
        <v>133</v>
      </c>
      <c r="E94" s="57">
        <v>1607</v>
      </c>
      <c r="F94" s="57">
        <v>169</v>
      </c>
      <c r="G94" s="57">
        <v>6</v>
      </c>
      <c r="H94" s="57">
        <v>844</v>
      </c>
      <c r="I94" s="57">
        <v>912</v>
      </c>
      <c r="J94" s="57">
        <v>586</v>
      </c>
      <c r="K94" s="57">
        <v>5471</v>
      </c>
      <c r="L94" s="57">
        <v>5724</v>
      </c>
      <c r="M94" s="57">
        <v>5301</v>
      </c>
      <c r="N94" s="57">
        <v>2417</v>
      </c>
      <c r="O94" s="57">
        <v>163</v>
      </c>
      <c r="P94" s="13">
        <v>129</v>
      </c>
      <c r="Q94" s="3">
        <v>135</v>
      </c>
      <c r="R94" s="3">
        <v>5926</v>
      </c>
      <c r="S94" s="3">
        <v>6102</v>
      </c>
      <c r="T94" s="3">
        <v>36</v>
      </c>
      <c r="U94" s="103">
        <v>233</v>
      </c>
      <c r="V94" s="3">
        <v>29</v>
      </c>
      <c r="W94" s="84">
        <v>152</v>
      </c>
      <c r="X94" s="103">
        <v>7</v>
      </c>
      <c r="Y94" s="129">
        <v>141</v>
      </c>
      <c r="Z94" s="120">
        <v>208</v>
      </c>
      <c r="AA94" s="5"/>
      <c r="AB94" s="4"/>
    </row>
    <row r="95" spans="1:28" ht="15">
      <c r="A95" s="60" t="s">
        <v>195</v>
      </c>
      <c r="B95" s="57">
        <v>183</v>
      </c>
      <c r="C95" s="57">
        <v>720</v>
      </c>
      <c r="D95" s="57">
        <v>154</v>
      </c>
      <c r="E95" s="57">
        <v>1920</v>
      </c>
      <c r="F95" s="57">
        <v>21</v>
      </c>
      <c r="G95" s="57">
        <v>438</v>
      </c>
      <c r="H95" s="57">
        <v>826</v>
      </c>
      <c r="I95" s="57">
        <v>1089</v>
      </c>
      <c r="J95" s="57">
        <v>208</v>
      </c>
      <c r="K95" s="57">
        <v>5308</v>
      </c>
      <c r="L95" s="57">
        <v>5533</v>
      </c>
      <c r="M95" s="57">
        <v>5014</v>
      </c>
      <c r="N95" s="57">
        <v>1763</v>
      </c>
      <c r="O95" s="57">
        <v>250</v>
      </c>
      <c r="P95" s="13">
        <v>129</v>
      </c>
      <c r="Q95" s="3">
        <v>83</v>
      </c>
      <c r="R95" s="3">
        <v>5521</v>
      </c>
      <c r="S95" s="3">
        <v>6769</v>
      </c>
      <c r="T95" s="3">
        <v>55</v>
      </c>
      <c r="U95" s="103">
        <v>354</v>
      </c>
      <c r="V95" s="3">
        <v>23</v>
      </c>
      <c r="W95" s="84">
        <v>82</v>
      </c>
      <c r="X95" s="103">
        <v>78</v>
      </c>
      <c r="Y95" s="129">
        <v>274</v>
      </c>
      <c r="Z95" s="130">
        <v>379</v>
      </c>
      <c r="AA95" s="5"/>
      <c r="AB95" s="4"/>
    </row>
    <row r="96" spans="1:28" ht="15.75" thickBot="1">
      <c r="A96" s="60" t="s">
        <v>196</v>
      </c>
      <c r="B96" s="57">
        <v>148</v>
      </c>
      <c r="C96" s="57">
        <v>822</v>
      </c>
      <c r="D96" s="57">
        <v>61</v>
      </c>
      <c r="E96" s="57">
        <v>2472</v>
      </c>
      <c r="F96" s="57">
        <v>201</v>
      </c>
      <c r="G96" s="57">
        <v>285</v>
      </c>
      <c r="H96" s="57">
        <v>1015</v>
      </c>
      <c r="I96" s="57">
        <v>1375</v>
      </c>
      <c r="J96" s="3" t="s">
        <v>0</v>
      </c>
      <c r="K96" s="57">
        <v>5061</v>
      </c>
      <c r="L96" s="57">
        <v>5531</v>
      </c>
      <c r="M96" s="57">
        <v>4783</v>
      </c>
      <c r="N96" s="57">
        <v>1356</v>
      </c>
      <c r="O96" s="57">
        <v>236</v>
      </c>
      <c r="P96" s="13">
        <v>89</v>
      </c>
      <c r="Q96" s="3">
        <v>68</v>
      </c>
      <c r="R96" s="3">
        <v>4829</v>
      </c>
      <c r="S96" s="3">
        <v>6711</v>
      </c>
      <c r="T96" s="66">
        <v>30</v>
      </c>
      <c r="U96" s="104">
        <v>395</v>
      </c>
      <c r="V96" s="63">
        <v>2</v>
      </c>
      <c r="W96" s="87">
        <v>141</v>
      </c>
      <c r="X96" s="103">
        <v>38</v>
      </c>
      <c r="Y96" s="129">
        <v>736</v>
      </c>
      <c r="Z96" s="120">
        <v>520</v>
      </c>
      <c r="AA96" s="5"/>
      <c r="AB96" s="4"/>
    </row>
    <row r="97" spans="1:28" ht="19.5" customHeight="1" thickBot="1">
      <c r="A97" s="124" t="s">
        <v>42</v>
      </c>
      <c r="B97" s="67">
        <f aca="true" t="shared" si="4" ref="B97:G97">SUM(B67:B96)</f>
        <v>67713</v>
      </c>
      <c r="C97" s="67">
        <f t="shared" si="4"/>
        <v>35765</v>
      </c>
      <c r="D97" s="67">
        <f t="shared" si="4"/>
        <v>47355</v>
      </c>
      <c r="E97" s="67">
        <f t="shared" si="4"/>
        <v>36219</v>
      </c>
      <c r="F97" s="67">
        <f t="shared" si="4"/>
        <v>116845</v>
      </c>
      <c r="G97" s="67">
        <f t="shared" si="4"/>
        <v>31013</v>
      </c>
      <c r="H97" s="68">
        <f aca="true" t="shared" si="5" ref="H97:O97">SUM(H67:H96)</f>
        <v>31989</v>
      </c>
      <c r="I97" s="68">
        <f t="shared" si="5"/>
        <v>53958</v>
      </c>
      <c r="J97" s="68">
        <f t="shared" si="5"/>
        <v>140413</v>
      </c>
      <c r="K97" s="68">
        <f t="shared" si="5"/>
        <v>171864</v>
      </c>
      <c r="L97" s="68">
        <f t="shared" si="5"/>
        <v>184322</v>
      </c>
      <c r="M97" s="68">
        <f t="shared" si="5"/>
        <v>183420</v>
      </c>
      <c r="N97" s="69">
        <f t="shared" si="5"/>
        <v>155950</v>
      </c>
      <c r="O97" s="69">
        <f t="shared" si="5"/>
        <v>59245</v>
      </c>
      <c r="P97" s="69">
        <f>SUM(P67:P96)</f>
        <v>101700</v>
      </c>
      <c r="Q97" s="68">
        <f aca="true" t="shared" si="6" ref="Q97:W97">SUM(Q67:Q96)</f>
        <v>109033</v>
      </c>
      <c r="R97" s="68">
        <f t="shared" si="6"/>
        <v>200834</v>
      </c>
      <c r="S97" s="68">
        <f t="shared" si="6"/>
        <v>186602</v>
      </c>
      <c r="T97" s="68">
        <f t="shared" si="6"/>
        <v>114235</v>
      </c>
      <c r="U97" s="68">
        <f t="shared" si="6"/>
        <v>48813</v>
      </c>
      <c r="V97" s="68">
        <f t="shared" si="6"/>
        <v>83785</v>
      </c>
      <c r="W97" s="91">
        <f t="shared" si="6"/>
        <v>141836</v>
      </c>
      <c r="X97" s="91">
        <f>SUM(X67:X96)</f>
        <v>77083</v>
      </c>
      <c r="Y97" s="91">
        <f>SUM(Y67:Y96)</f>
        <v>118357</v>
      </c>
      <c r="Z97" s="91">
        <f>SUM(Z67:Z96)</f>
        <v>46059</v>
      </c>
      <c r="AA97" s="5"/>
      <c r="AB97" s="4"/>
    </row>
    <row r="98" spans="1:107" ht="15" customHeight="1">
      <c r="A98" s="70" t="s">
        <v>197</v>
      </c>
      <c r="B98" s="61">
        <v>92</v>
      </c>
      <c r="C98" s="3">
        <v>902</v>
      </c>
      <c r="D98" s="3">
        <v>170</v>
      </c>
      <c r="E98" s="3">
        <v>1900</v>
      </c>
      <c r="F98" s="3">
        <v>91</v>
      </c>
      <c r="G98" s="3">
        <v>380</v>
      </c>
      <c r="H98" s="3">
        <v>984</v>
      </c>
      <c r="I98" s="3">
        <v>1390</v>
      </c>
      <c r="J98" s="3">
        <v>4</v>
      </c>
      <c r="K98" s="71">
        <v>5724</v>
      </c>
      <c r="L98" s="71">
        <v>4650</v>
      </c>
      <c r="M98" s="71">
        <v>3322</v>
      </c>
      <c r="N98" s="71">
        <v>374</v>
      </c>
      <c r="O98" s="71">
        <v>588</v>
      </c>
      <c r="P98" s="58" t="s">
        <v>0</v>
      </c>
      <c r="Q98" s="59">
        <v>83</v>
      </c>
      <c r="R98" s="59">
        <v>2615</v>
      </c>
      <c r="S98" s="59">
        <v>4417</v>
      </c>
      <c r="T98" s="59">
        <v>57</v>
      </c>
      <c r="U98" s="117">
        <v>746</v>
      </c>
      <c r="V98" s="59">
        <v>281</v>
      </c>
      <c r="W98" s="83">
        <v>59</v>
      </c>
      <c r="X98" s="103">
        <v>213</v>
      </c>
      <c r="Y98" s="84">
        <v>3942</v>
      </c>
      <c r="Z98" s="103">
        <v>1013</v>
      </c>
      <c r="AA98" s="5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</row>
    <row r="99" spans="1:28" ht="15" customHeight="1">
      <c r="A99" s="72" t="s">
        <v>198</v>
      </c>
      <c r="B99" s="121">
        <v>104</v>
      </c>
      <c r="C99" s="57">
        <v>1173</v>
      </c>
      <c r="D99" s="57">
        <v>2</v>
      </c>
      <c r="E99" s="57">
        <v>2613</v>
      </c>
      <c r="F99" s="57">
        <v>95</v>
      </c>
      <c r="G99" s="57">
        <v>540</v>
      </c>
      <c r="H99" s="57">
        <v>954</v>
      </c>
      <c r="I99" s="57">
        <v>1886</v>
      </c>
      <c r="J99" s="57">
        <v>50</v>
      </c>
      <c r="K99" s="57">
        <v>5190</v>
      </c>
      <c r="L99" s="57">
        <v>7301</v>
      </c>
      <c r="M99" s="57">
        <v>4864</v>
      </c>
      <c r="N99" s="57">
        <v>413</v>
      </c>
      <c r="O99" s="57">
        <v>482</v>
      </c>
      <c r="P99" s="13" t="s">
        <v>0</v>
      </c>
      <c r="Q99" s="3">
        <v>68</v>
      </c>
      <c r="R99" s="3">
        <v>2361</v>
      </c>
      <c r="S99" s="3">
        <v>4421</v>
      </c>
      <c r="T99" s="3">
        <v>33</v>
      </c>
      <c r="U99" s="103">
        <v>1235</v>
      </c>
      <c r="V99" s="3">
        <v>191</v>
      </c>
      <c r="W99" s="84">
        <v>43</v>
      </c>
      <c r="X99" s="103">
        <v>652</v>
      </c>
      <c r="Y99" s="84">
        <v>6615</v>
      </c>
      <c r="Z99" s="103">
        <v>1238</v>
      </c>
      <c r="AA99" s="5"/>
      <c r="AB99" s="4"/>
    </row>
    <row r="100" spans="1:28" ht="15" customHeight="1">
      <c r="A100" s="72" t="s">
        <v>199</v>
      </c>
      <c r="B100" s="61">
        <v>101</v>
      </c>
      <c r="C100" s="3">
        <v>737</v>
      </c>
      <c r="D100" s="3">
        <v>665</v>
      </c>
      <c r="E100" s="3">
        <v>4285</v>
      </c>
      <c r="F100" s="3">
        <v>125</v>
      </c>
      <c r="G100" s="3">
        <v>750</v>
      </c>
      <c r="H100" s="3">
        <v>728</v>
      </c>
      <c r="I100" s="3">
        <v>1782</v>
      </c>
      <c r="J100" s="3">
        <v>290</v>
      </c>
      <c r="K100" s="3">
        <v>4414</v>
      </c>
      <c r="L100" s="3">
        <v>6883</v>
      </c>
      <c r="M100" s="3">
        <v>3977</v>
      </c>
      <c r="N100" s="3">
        <v>234</v>
      </c>
      <c r="O100" s="3">
        <v>1945</v>
      </c>
      <c r="P100" s="13" t="s">
        <v>0</v>
      </c>
      <c r="Q100" s="3">
        <v>96</v>
      </c>
      <c r="R100" s="3">
        <v>1717</v>
      </c>
      <c r="S100" s="3">
        <v>3570</v>
      </c>
      <c r="T100" s="3">
        <v>6</v>
      </c>
      <c r="U100" s="103">
        <v>1995</v>
      </c>
      <c r="V100" s="3">
        <v>180</v>
      </c>
      <c r="W100" s="84">
        <v>68</v>
      </c>
      <c r="X100" s="103">
        <v>1208</v>
      </c>
      <c r="Y100" s="84">
        <v>6591</v>
      </c>
      <c r="Z100" s="103">
        <v>1875</v>
      </c>
      <c r="AA100" s="5"/>
      <c r="AB100" s="1"/>
    </row>
    <row r="101" spans="1:58" ht="15" customHeight="1">
      <c r="A101" s="72" t="s">
        <v>200</v>
      </c>
      <c r="B101" s="61" t="s">
        <v>0</v>
      </c>
      <c r="C101" s="57">
        <v>2181</v>
      </c>
      <c r="D101" s="57">
        <v>676</v>
      </c>
      <c r="E101" s="57">
        <v>3928</v>
      </c>
      <c r="F101" s="57">
        <v>167</v>
      </c>
      <c r="G101" s="57">
        <v>925</v>
      </c>
      <c r="H101" s="57">
        <v>1027</v>
      </c>
      <c r="I101" s="57">
        <v>3301</v>
      </c>
      <c r="J101" s="57">
        <v>351</v>
      </c>
      <c r="K101" s="57">
        <v>3299</v>
      </c>
      <c r="L101" s="57">
        <v>5850</v>
      </c>
      <c r="M101" s="57">
        <v>2801</v>
      </c>
      <c r="N101" s="57">
        <v>385</v>
      </c>
      <c r="O101" s="57">
        <v>2816</v>
      </c>
      <c r="P101" s="13" t="s">
        <v>0</v>
      </c>
      <c r="Q101" s="3">
        <v>109</v>
      </c>
      <c r="R101" s="3">
        <v>1540</v>
      </c>
      <c r="S101" s="3">
        <v>3606</v>
      </c>
      <c r="T101" s="3">
        <v>141</v>
      </c>
      <c r="U101" s="103">
        <v>2557</v>
      </c>
      <c r="V101" s="3">
        <v>287</v>
      </c>
      <c r="W101" s="84">
        <v>49</v>
      </c>
      <c r="X101" s="103">
        <v>2367</v>
      </c>
      <c r="Y101" s="84">
        <v>6125</v>
      </c>
      <c r="Z101" s="103">
        <v>2242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28" ht="15" customHeight="1">
      <c r="A102" s="72" t="s">
        <v>201</v>
      </c>
      <c r="B102" s="61">
        <v>413</v>
      </c>
      <c r="C102" s="3">
        <v>2121</v>
      </c>
      <c r="D102" s="3">
        <v>879</v>
      </c>
      <c r="E102" s="3">
        <v>5071</v>
      </c>
      <c r="F102" s="3">
        <v>221</v>
      </c>
      <c r="G102" s="3">
        <v>654</v>
      </c>
      <c r="H102" s="3">
        <v>1318</v>
      </c>
      <c r="I102" s="3">
        <v>3309</v>
      </c>
      <c r="J102" s="3">
        <v>388</v>
      </c>
      <c r="K102" s="3">
        <v>1960</v>
      </c>
      <c r="L102" s="3">
        <v>5022</v>
      </c>
      <c r="M102" s="3">
        <v>1656</v>
      </c>
      <c r="N102" s="3">
        <v>242</v>
      </c>
      <c r="O102" s="3">
        <v>2518</v>
      </c>
      <c r="P102" s="13" t="s">
        <v>0</v>
      </c>
      <c r="Q102" s="3">
        <v>143</v>
      </c>
      <c r="R102" s="3">
        <v>1058</v>
      </c>
      <c r="S102" s="3">
        <v>2960</v>
      </c>
      <c r="T102" s="3">
        <v>111</v>
      </c>
      <c r="U102" s="103">
        <v>3056</v>
      </c>
      <c r="V102" s="3">
        <v>316</v>
      </c>
      <c r="W102" s="84">
        <v>30</v>
      </c>
      <c r="X102" s="103">
        <v>3751</v>
      </c>
      <c r="Y102" s="84">
        <v>5670</v>
      </c>
      <c r="Z102" s="103">
        <v>2531</v>
      </c>
      <c r="AA102" s="5"/>
      <c r="AB102" s="1"/>
    </row>
    <row r="103" spans="1:28" ht="15" customHeight="1">
      <c r="A103" s="72" t="s">
        <v>202</v>
      </c>
      <c r="B103" s="121">
        <v>418</v>
      </c>
      <c r="C103" s="57">
        <v>2279</v>
      </c>
      <c r="D103" s="57">
        <v>1105</v>
      </c>
      <c r="E103" s="57">
        <v>1958</v>
      </c>
      <c r="F103" s="3">
        <v>1</v>
      </c>
      <c r="G103" s="57">
        <v>1391</v>
      </c>
      <c r="H103" s="57">
        <v>1914</v>
      </c>
      <c r="I103" s="57">
        <v>3564</v>
      </c>
      <c r="J103" s="57">
        <v>261</v>
      </c>
      <c r="K103" s="57">
        <v>1180</v>
      </c>
      <c r="L103" s="57">
        <v>3059</v>
      </c>
      <c r="M103" s="57">
        <v>1240</v>
      </c>
      <c r="N103" s="57">
        <v>309</v>
      </c>
      <c r="O103" s="57">
        <v>4159</v>
      </c>
      <c r="P103" s="13" t="s">
        <v>0</v>
      </c>
      <c r="Q103" s="3">
        <v>220</v>
      </c>
      <c r="R103" s="3">
        <v>865</v>
      </c>
      <c r="S103" s="3">
        <v>2320</v>
      </c>
      <c r="T103" s="3">
        <v>112</v>
      </c>
      <c r="U103" s="103">
        <v>3562</v>
      </c>
      <c r="V103" s="3">
        <v>97</v>
      </c>
      <c r="W103" s="84">
        <v>6</v>
      </c>
      <c r="X103" s="103">
        <v>5341</v>
      </c>
      <c r="Y103" s="84">
        <v>6126</v>
      </c>
      <c r="Z103" s="103">
        <v>3017</v>
      </c>
      <c r="AA103" s="5"/>
      <c r="AB103" s="1"/>
    </row>
    <row r="104" spans="1:28" ht="15" customHeight="1">
      <c r="A104" s="72" t="s">
        <v>203</v>
      </c>
      <c r="B104" s="61">
        <v>581</v>
      </c>
      <c r="C104" s="3">
        <v>2684</v>
      </c>
      <c r="D104" s="3">
        <v>1472</v>
      </c>
      <c r="E104" s="3">
        <v>4424</v>
      </c>
      <c r="F104" s="3">
        <v>796</v>
      </c>
      <c r="G104" s="3">
        <v>1317</v>
      </c>
      <c r="H104" s="3">
        <v>2109</v>
      </c>
      <c r="I104" s="3">
        <v>2171</v>
      </c>
      <c r="J104" s="3">
        <v>333</v>
      </c>
      <c r="K104" s="3">
        <v>601</v>
      </c>
      <c r="L104" s="3">
        <v>2823</v>
      </c>
      <c r="M104" s="3">
        <v>845</v>
      </c>
      <c r="N104" s="3">
        <v>312</v>
      </c>
      <c r="O104" s="3">
        <v>5028</v>
      </c>
      <c r="P104" s="13" t="s">
        <v>0</v>
      </c>
      <c r="Q104" s="3">
        <v>224</v>
      </c>
      <c r="R104" s="3">
        <v>626</v>
      </c>
      <c r="S104" s="3">
        <v>1762</v>
      </c>
      <c r="T104" s="3">
        <v>183</v>
      </c>
      <c r="U104" s="103">
        <v>3934</v>
      </c>
      <c r="V104" s="3">
        <v>95</v>
      </c>
      <c r="W104" s="84">
        <v>235</v>
      </c>
      <c r="X104" s="103">
        <v>6867</v>
      </c>
      <c r="Y104" s="84">
        <v>6638</v>
      </c>
      <c r="Z104" s="103">
        <v>3476</v>
      </c>
      <c r="AA104" s="5"/>
      <c r="AB104" s="1"/>
    </row>
    <row r="105" spans="1:27" ht="15" customHeight="1">
      <c r="A105" s="72" t="s">
        <v>204</v>
      </c>
      <c r="B105" s="121">
        <v>760</v>
      </c>
      <c r="C105" s="57">
        <v>3098</v>
      </c>
      <c r="D105" s="57">
        <v>1658</v>
      </c>
      <c r="E105" s="57">
        <v>5451</v>
      </c>
      <c r="F105" s="57">
        <v>945</v>
      </c>
      <c r="G105" s="57">
        <v>1421</v>
      </c>
      <c r="H105" s="57">
        <v>2171</v>
      </c>
      <c r="I105" s="57">
        <v>4778</v>
      </c>
      <c r="J105" s="57">
        <v>235</v>
      </c>
      <c r="K105" s="57">
        <v>446</v>
      </c>
      <c r="L105" s="57">
        <v>2132</v>
      </c>
      <c r="M105" s="57">
        <v>439</v>
      </c>
      <c r="N105" s="57">
        <v>473</v>
      </c>
      <c r="O105" s="57">
        <v>5305</v>
      </c>
      <c r="P105" s="13">
        <v>14</v>
      </c>
      <c r="Q105" s="3">
        <v>556</v>
      </c>
      <c r="R105" s="3">
        <v>473</v>
      </c>
      <c r="S105" s="3">
        <v>1124</v>
      </c>
      <c r="T105" s="3">
        <v>384</v>
      </c>
      <c r="U105" s="103">
        <v>4804</v>
      </c>
      <c r="V105" s="3">
        <v>757</v>
      </c>
      <c r="W105" s="84">
        <v>123</v>
      </c>
      <c r="X105" s="103">
        <v>8869</v>
      </c>
      <c r="Y105" s="84">
        <v>6933</v>
      </c>
      <c r="Z105" s="103">
        <v>4197</v>
      </c>
      <c r="AA105" s="5"/>
    </row>
    <row r="106" spans="1:27" ht="15" customHeight="1">
      <c r="A106" s="72" t="s">
        <v>205</v>
      </c>
      <c r="B106" s="61">
        <v>990</v>
      </c>
      <c r="C106" s="3">
        <v>3533</v>
      </c>
      <c r="D106" s="3">
        <v>1556</v>
      </c>
      <c r="E106" s="3">
        <v>6243</v>
      </c>
      <c r="F106" s="3">
        <v>1418</v>
      </c>
      <c r="G106" s="3">
        <v>947</v>
      </c>
      <c r="H106" s="3">
        <v>2691</v>
      </c>
      <c r="I106" s="3">
        <v>5072</v>
      </c>
      <c r="J106" s="3">
        <v>1252</v>
      </c>
      <c r="K106" s="3">
        <v>179</v>
      </c>
      <c r="L106" s="3">
        <v>1441</v>
      </c>
      <c r="M106" s="3">
        <v>591</v>
      </c>
      <c r="N106" s="3">
        <v>549</v>
      </c>
      <c r="O106" s="3">
        <v>5365</v>
      </c>
      <c r="P106" s="13">
        <v>2045</v>
      </c>
      <c r="Q106" s="3">
        <v>1171</v>
      </c>
      <c r="R106" s="3">
        <v>406</v>
      </c>
      <c r="S106" s="3">
        <v>732</v>
      </c>
      <c r="T106" s="3">
        <v>409</v>
      </c>
      <c r="U106" s="103">
        <v>5155</v>
      </c>
      <c r="V106" s="3">
        <v>836</v>
      </c>
      <c r="W106" s="84">
        <v>43</v>
      </c>
      <c r="X106" s="103">
        <v>7254</v>
      </c>
      <c r="Y106" s="84">
        <v>7108</v>
      </c>
      <c r="Z106" s="103">
        <v>5177</v>
      </c>
      <c r="AA106" s="5"/>
    </row>
    <row r="107" spans="1:27" ht="15" customHeight="1">
      <c r="A107" s="72" t="s">
        <v>206</v>
      </c>
      <c r="B107" s="121">
        <v>1432</v>
      </c>
      <c r="C107" s="57">
        <v>3598</v>
      </c>
      <c r="D107" s="57">
        <v>3084</v>
      </c>
      <c r="E107" s="57">
        <v>5921</v>
      </c>
      <c r="F107" s="57">
        <v>1776</v>
      </c>
      <c r="G107" s="57">
        <v>1366</v>
      </c>
      <c r="H107" s="57">
        <v>2953</v>
      </c>
      <c r="I107" s="57">
        <v>5146</v>
      </c>
      <c r="J107" s="57">
        <v>962</v>
      </c>
      <c r="K107" s="57">
        <v>146</v>
      </c>
      <c r="L107" s="57">
        <v>920</v>
      </c>
      <c r="M107" s="57">
        <v>598</v>
      </c>
      <c r="N107" s="57">
        <v>565</v>
      </c>
      <c r="O107" s="57">
        <v>5809</v>
      </c>
      <c r="P107" s="13">
        <v>2996</v>
      </c>
      <c r="Q107" s="3">
        <v>1847</v>
      </c>
      <c r="R107" s="3">
        <v>153</v>
      </c>
      <c r="S107" s="3">
        <v>483</v>
      </c>
      <c r="T107" s="3">
        <v>676</v>
      </c>
      <c r="U107" s="103">
        <v>5589</v>
      </c>
      <c r="V107" s="3">
        <v>1584</v>
      </c>
      <c r="W107" s="84">
        <v>213</v>
      </c>
      <c r="X107" s="103">
        <v>7356</v>
      </c>
      <c r="Y107" s="84">
        <v>6787</v>
      </c>
      <c r="Z107" s="103">
        <v>4837</v>
      </c>
      <c r="AA107" s="5"/>
    </row>
    <row r="108" spans="1:53" ht="15" customHeight="1">
      <c r="A108" s="72" t="s">
        <v>207</v>
      </c>
      <c r="B108" s="61">
        <v>832</v>
      </c>
      <c r="C108" s="3">
        <v>4754</v>
      </c>
      <c r="D108" s="3">
        <v>4045</v>
      </c>
      <c r="E108" s="3">
        <v>4437</v>
      </c>
      <c r="F108" s="3">
        <v>2158</v>
      </c>
      <c r="G108" s="3">
        <v>1605</v>
      </c>
      <c r="H108" s="3">
        <v>2718</v>
      </c>
      <c r="I108" s="3">
        <v>4152</v>
      </c>
      <c r="J108" s="3">
        <v>882</v>
      </c>
      <c r="K108" s="3">
        <v>205</v>
      </c>
      <c r="L108" s="3">
        <v>652</v>
      </c>
      <c r="M108" s="3">
        <v>478</v>
      </c>
      <c r="N108" s="3">
        <v>1832</v>
      </c>
      <c r="O108" s="3">
        <v>5273</v>
      </c>
      <c r="P108" s="13">
        <v>3642</v>
      </c>
      <c r="Q108" s="3">
        <v>2691</v>
      </c>
      <c r="R108" s="3">
        <v>404</v>
      </c>
      <c r="S108" s="3">
        <v>352</v>
      </c>
      <c r="T108" s="3">
        <v>1617</v>
      </c>
      <c r="U108" s="103">
        <v>5544</v>
      </c>
      <c r="V108" s="3">
        <v>2782</v>
      </c>
      <c r="W108" s="84">
        <v>221</v>
      </c>
      <c r="X108" s="103">
        <v>6412</v>
      </c>
      <c r="Y108" s="84">
        <v>6853</v>
      </c>
      <c r="Z108" s="103">
        <v>5544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27" ht="15" customHeight="1">
      <c r="A109" s="72" t="s">
        <v>208</v>
      </c>
      <c r="B109" s="121">
        <v>1721</v>
      </c>
      <c r="C109" s="57">
        <v>5044</v>
      </c>
      <c r="D109" s="57">
        <v>2956</v>
      </c>
      <c r="E109" s="57">
        <v>5600</v>
      </c>
      <c r="F109" s="57">
        <v>2472</v>
      </c>
      <c r="G109" s="57">
        <v>1668</v>
      </c>
      <c r="H109" s="57">
        <v>3745</v>
      </c>
      <c r="I109" s="57">
        <v>106</v>
      </c>
      <c r="J109" s="57">
        <v>1593</v>
      </c>
      <c r="K109" s="57">
        <v>229</v>
      </c>
      <c r="L109" s="57">
        <v>795</v>
      </c>
      <c r="M109" s="57">
        <v>14</v>
      </c>
      <c r="N109" s="57">
        <v>2301</v>
      </c>
      <c r="O109" s="3" t="s">
        <v>0</v>
      </c>
      <c r="P109" s="13">
        <v>4848</v>
      </c>
      <c r="Q109" s="3">
        <v>3297</v>
      </c>
      <c r="R109" s="3">
        <v>473</v>
      </c>
      <c r="S109" s="3">
        <v>356</v>
      </c>
      <c r="T109" s="3">
        <v>1832</v>
      </c>
      <c r="U109" s="103">
        <v>5764</v>
      </c>
      <c r="V109" s="3">
        <v>3757</v>
      </c>
      <c r="W109" s="84">
        <v>311</v>
      </c>
      <c r="X109" s="103">
        <v>6681</v>
      </c>
      <c r="Y109" s="84">
        <v>6626</v>
      </c>
      <c r="Z109" s="103">
        <v>6377</v>
      </c>
      <c r="AA109" s="2"/>
    </row>
    <row r="110" spans="1:27" ht="15" customHeight="1">
      <c r="A110" s="72" t="s">
        <v>209</v>
      </c>
      <c r="B110" s="61">
        <v>2349</v>
      </c>
      <c r="C110" s="3">
        <v>4396</v>
      </c>
      <c r="D110" s="3">
        <v>4293</v>
      </c>
      <c r="E110" s="3">
        <v>5801</v>
      </c>
      <c r="F110" s="3">
        <v>1852</v>
      </c>
      <c r="G110" s="3">
        <v>2212</v>
      </c>
      <c r="H110" s="3">
        <v>3915</v>
      </c>
      <c r="I110" s="3">
        <v>4742</v>
      </c>
      <c r="J110" s="3">
        <v>2293</v>
      </c>
      <c r="K110" s="3">
        <v>225</v>
      </c>
      <c r="L110" s="3">
        <v>187</v>
      </c>
      <c r="M110" s="3">
        <v>509</v>
      </c>
      <c r="N110" s="3">
        <v>3601</v>
      </c>
      <c r="O110" s="3" t="s">
        <v>0</v>
      </c>
      <c r="P110" s="13">
        <v>5100</v>
      </c>
      <c r="Q110" s="3">
        <v>4379</v>
      </c>
      <c r="R110" s="3">
        <v>933</v>
      </c>
      <c r="S110" s="3">
        <v>223</v>
      </c>
      <c r="T110" s="3">
        <v>2326</v>
      </c>
      <c r="U110" s="103">
        <v>4999</v>
      </c>
      <c r="V110" s="3">
        <v>4966</v>
      </c>
      <c r="W110" s="84">
        <v>521</v>
      </c>
      <c r="X110" s="103">
        <v>5564</v>
      </c>
      <c r="Y110" s="84">
        <v>6723</v>
      </c>
      <c r="Z110" s="103">
        <v>6146</v>
      </c>
      <c r="AA110" s="2"/>
    </row>
    <row r="111" spans="1:27" ht="15" customHeight="1">
      <c r="A111" s="72" t="s">
        <v>210</v>
      </c>
      <c r="B111" s="121">
        <v>2701</v>
      </c>
      <c r="C111" s="57">
        <v>3917</v>
      </c>
      <c r="D111" s="57">
        <v>5514</v>
      </c>
      <c r="E111" s="57">
        <v>6456</v>
      </c>
      <c r="F111" s="57">
        <v>2386</v>
      </c>
      <c r="G111" s="57">
        <v>1973</v>
      </c>
      <c r="H111" s="57">
        <v>4010</v>
      </c>
      <c r="I111" s="57">
        <v>6311</v>
      </c>
      <c r="J111" s="57">
        <v>2785</v>
      </c>
      <c r="K111" s="57">
        <v>29</v>
      </c>
      <c r="L111" s="57">
        <v>1407</v>
      </c>
      <c r="M111" s="57">
        <v>489</v>
      </c>
      <c r="N111" s="57">
        <v>4504</v>
      </c>
      <c r="O111" s="57">
        <v>4529</v>
      </c>
      <c r="P111" s="13">
        <v>5847</v>
      </c>
      <c r="Q111" s="3">
        <v>5624</v>
      </c>
      <c r="R111" s="3">
        <v>1222</v>
      </c>
      <c r="S111" s="3">
        <v>219</v>
      </c>
      <c r="T111" s="3">
        <v>2608</v>
      </c>
      <c r="U111" s="103">
        <v>6231</v>
      </c>
      <c r="V111" s="3">
        <v>6291</v>
      </c>
      <c r="W111" s="84">
        <v>1546</v>
      </c>
      <c r="X111" s="103">
        <v>6391</v>
      </c>
      <c r="Y111" s="84">
        <v>6757</v>
      </c>
      <c r="Z111" s="103">
        <v>5865</v>
      </c>
      <c r="AA111" s="2"/>
    </row>
    <row r="112" spans="1:27" ht="15" customHeight="1">
      <c r="A112" s="72" t="s">
        <v>211</v>
      </c>
      <c r="B112" s="61">
        <v>2963</v>
      </c>
      <c r="C112" s="3">
        <v>5176</v>
      </c>
      <c r="D112" s="3">
        <v>5737</v>
      </c>
      <c r="E112" s="3">
        <v>4936</v>
      </c>
      <c r="F112" s="3">
        <v>3167</v>
      </c>
      <c r="G112" s="3">
        <v>2209</v>
      </c>
      <c r="H112" s="3">
        <v>4137</v>
      </c>
      <c r="I112" s="3">
        <v>6560</v>
      </c>
      <c r="J112" s="3">
        <v>2688</v>
      </c>
      <c r="K112" s="3">
        <v>434</v>
      </c>
      <c r="L112" s="3">
        <v>1222</v>
      </c>
      <c r="M112" s="3">
        <v>619</v>
      </c>
      <c r="N112" s="3">
        <v>5337</v>
      </c>
      <c r="O112" s="3">
        <v>7502</v>
      </c>
      <c r="P112" s="13">
        <v>6464</v>
      </c>
      <c r="Q112" s="3">
        <v>6854</v>
      </c>
      <c r="R112" s="3">
        <v>1679</v>
      </c>
      <c r="S112" s="3">
        <v>115</v>
      </c>
      <c r="T112" s="3">
        <v>2969</v>
      </c>
      <c r="U112" s="103">
        <v>6125</v>
      </c>
      <c r="V112" s="3">
        <v>7491</v>
      </c>
      <c r="W112" s="84">
        <v>2266</v>
      </c>
      <c r="X112" s="103">
        <v>6593</v>
      </c>
      <c r="Y112" s="84">
        <v>6839</v>
      </c>
      <c r="Z112" s="103">
        <v>6312</v>
      </c>
      <c r="AA112" s="2"/>
    </row>
    <row r="113" spans="1:27" ht="15" customHeight="1">
      <c r="A113" s="72" t="s">
        <v>212</v>
      </c>
      <c r="B113" s="121">
        <v>3128</v>
      </c>
      <c r="C113" s="57">
        <v>5911</v>
      </c>
      <c r="D113" s="57">
        <v>4888</v>
      </c>
      <c r="E113" s="57">
        <v>6205</v>
      </c>
      <c r="F113" s="57">
        <v>4288</v>
      </c>
      <c r="G113" s="57">
        <v>2088</v>
      </c>
      <c r="H113" s="57">
        <v>3811</v>
      </c>
      <c r="I113" s="57">
        <v>6338</v>
      </c>
      <c r="J113" s="57">
        <v>3727</v>
      </c>
      <c r="K113" s="57">
        <v>726</v>
      </c>
      <c r="L113" s="57">
        <v>1829</v>
      </c>
      <c r="M113" s="57">
        <v>850</v>
      </c>
      <c r="N113" s="57">
        <v>6169</v>
      </c>
      <c r="O113" s="57">
        <v>8996</v>
      </c>
      <c r="P113" s="13">
        <v>6922</v>
      </c>
      <c r="Q113" s="3">
        <v>6149</v>
      </c>
      <c r="R113" s="3">
        <v>2497</v>
      </c>
      <c r="S113" s="3">
        <v>179</v>
      </c>
      <c r="T113" s="3">
        <v>3785</v>
      </c>
      <c r="U113" s="103">
        <v>6153</v>
      </c>
      <c r="V113" s="3">
        <v>6573</v>
      </c>
      <c r="W113" s="84">
        <v>3344</v>
      </c>
      <c r="X113" s="103">
        <v>6107</v>
      </c>
      <c r="Y113" s="84">
        <v>6654</v>
      </c>
      <c r="Z113" s="103">
        <v>6835</v>
      </c>
      <c r="AA113" s="2"/>
    </row>
    <row r="114" spans="1:27" ht="15" customHeight="1">
      <c r="A114" s="72" t="s">
        <v>213</v>
      </c>
      <c r="B114" s="61">
        <v>3321</v>
      </c>
      <c r="C114" s="3">
        <v>3514</v>
      </c>
      <c r="D114" s="3">
        <v>6133</v>
      </c>
      <c r="E114" s="3">
        <v>5526</v>
      </c>
      <c r="F114" s="3">
        <v>4784</v>
      </c>
      <c r="G114" s="3">
        <v>1860</v>
      </c>
      <c r="H114" s="3">
        <v>3884</v>
      </c>
      <c r="I114" s="3">
        <v>5154</v>
      </c>
      <c r="J114" s="3">
        <v>4254</v>
      </c>
      <c r="K114" s="3">
        <v>883</v>
      </c>
      <c r="L114" s="3">
        <v>2120</v>
      </c>
      <c r="M114" s="3">
        <v>1260</v>
      </c>
      <c r="N114" s="3">
        <v>6450</v>
      </c>
      <c r="O114" s="3">
        <v>3701</v>
      </c>
      <c r="P114" s="13">
        <v>5975</v>
      </c>
      <c r="Q114" s="3">
        <v>5439</v>
      </c>
      <c r="R114" s="3">
        <v>2552</v>
      </c>
      <c r="S114" s="3">
        <v>203</v>
      </c>
      <c r="T114" s="3">
        <v>3716</v>
      </c>
      <c r="U114" s="103">
        <v>6466</v>
      </c>
      <c r="V114" s="3">
        <v>6658</v>
      </c>
      <c r="W114" s="84">
        <v>4206</v>
      </c>
      <c r="X114" s="103">
        <v>6924</v>
      </c>
      <c r="Y114" s="84">
        <v>6740</v>
      </c>
      <c r="Z114" s="103">
        <v>6418</v>
      </c>
      <c r="AA114" s="2"/>
    </row>
    <row r="115" spans="1:27" ht="15" customHeight="1">
      <c r="A115" s="72" t="s">
        <v>214</v>
      </c>
      <c r="B115" s="121">
        <v>2912</v>
      </c>
      <c r="C115" s="57">
        <v>5604</v>
      </c>
      <c r="D115" s="57">
        <v>5295</v>
      </c>
      <c r="E115" s="57">
        <v>6072</v>
      </c>
      <c r="F115" s="57">
        <v>4805</v>
      </c>
      <c r="G115" s="57">
        <v>2264</v>
      </c>
      <c r="H115" s="57">
        <v>3118</v>
      </c>
      <c r="I115" s="57">
        <v>5261</v>
      </c>
      <c r="J115" s="57">
        <v>4752</v>
      </c>
      <c r="K115" s="57">
        <v>912</v>
      </c>
      <c r="L115" s="57">
        <v>2855</v>
      </c>
      <c r="M115" s="57">
        <v>1839</v>
      </c>
      <c r="N115" s="57">
        <v>7308</v>
      </c>
      <c r="O115" s="57">
        <v>4248</v>
      </c>
      <c r="P115" s="13">
        <v>5667</v>
      </c>
      <c r="Q115" s="3">
        <v>6004</v>
      </c>
      <c r="R115" s="3">
        <v>2881</v>
      </c>
      <c r="S115" s="3">
        <v>375</v>
      </c>
      <c r="T115" s="3">
        <v>4802</v>
      </c>
      <c r="U115" s="103">
        <v>6005</v>
      </c>
      <c r="V115" s="3">
        <v>6487</v>
      </c>
      <c r="W115" s="84">
        <v>5419</v>
      </c>
      <c r="X115" s="103">
        <v>7007</v>
      </c>
      <c r="Y115" s="84">
        <v>6854</v>
      </c>
      <c r="Z115" s="103">
        <v>6275</v>
      </c>
      <c r="AA115" s="2"/>
    </row>
    <row r="116" spans="1:27" ht="15" customHeight="1">
      <c r="A116" s="72" t="s">
        <v>215</v>
      </c>
      <c r="B116" s="61">
        <v>3075</v>
      </c>
      <c r="C116" s="3">
        <v>5242</v>
      </c>
      <c r="D116" s="3">
        <v>5124</v>
      </c>
      <c r="E116" s="3">
        <v>6155</v>
      </c>
      <c r="F116" s="3">
        <v>5000</v>
      </c>
      <c r="G116" s="3">
        <v>2303</v>
      </c>
      <c r="H116" s="3">
        <v>3898</v>
      </c>
      <c r="I116" s="3">
        <v>5080</v>
      </c>
      <c r="J116" s="3">
        <v>5342</v>
      </c>
      <c r="K116" s="3">
        <v>959</v>
      </c>
      <c r="L116" s="3">
        <v>3388</v>
      </c>
      <c r="M116" s="3">
        <v>2143</v>
      </c>
      <c r="N116" s="3">
        <v>5199</v>
      </c>
      <c r="O116" s="3">
        <v>5653</v>
      </c>
      <c r="P116" s="13">
        <v>5265</v>
      </c>
      <c r="Q116" s="3">
        <v>6140</v>
      </c>
      <c r="R116" s="3">
        <v>3807</v>
      </c>
      <c r="S116" s="3">
        <v>838</v>
      </c>
      <c r="T116" s="3">
        <v>5467</v>
      </c>
      <c r="U116" s="103">
        <v>6133</v>
      </c>
      <c r="V116" s="3">
        <v>6183</v>
      </c>
      <c r="W116" s="84">
        <v>7085</v>
      </c>
      <c r="X116" s="103">
        <v>6874</v>
      </c>
      <c r="Y116" s="84">
        <v>4746</v>
      </c>
      <c r="Z116" s="103">
        <v>6478</v>
      </c>
      <c r="AA116" s="2"/>
    </row>
    <row r="117" spans="1:27" ht="15" customHeight="1">
      <c r="A117" s="72" t="s">
        <v>216</v>
      </c>
      <c r="B117" s="121">
        <v>3476</v>
      </c>
      <c r="C117" s="57">
        <v>4892</v>
      </c>
      <c r="D117" s="57">
        <v>6793</v>
      </c>
      <c r="E117" s="57">
        <v>6147</v>
      </c>
      <c r="F117" s="57">
        <v>4544</v>
      </c>
      <c r="G117" s="57">
        <v>2265</v>
      </c>
      <c r="H117" s="57">
        <v>4013</v>
      </c>
      <c r="I117" s="57">
        <v>4888</v>
      </c>
      <c r="J117" s="57">
        <v>5877</v>
      </c>
      <c r="K117" s="57">
        <v>1599</v>
      </c>
      <c r="L117" s="57">
        <v>2906</v>
      </c>
      <c r="M117" s="57">
        <v>3673</v>
      </c>
      <c r="N117" s="57">
        <v>5827</v>
      </c>
      <c r="O117" s="57">
        <v>6915</v>
      </c>
      <c r="P117" s="13">
        <v>5295</v>
      </c>
      <c r="Q117" s="3">
        <v>6473</v>
      </c>
      <c r="R117" s="3">
        <v>4532</v>
      </c>
      <c r="S117" s="3">
        <v>1008</v>
      </c>
      <c r="T117" s="3">
        <v>6611</v>
      </c>
      <c r="U117" s="103">
        <v>5781</v>
      </c>
      <c r="V117" s="3">
        <v>6524</v>
      </c>
      <c r="W117" s="84">
        <v>6841</v>
      </c>
      <c r="X117" s="103">
        <v>7062</v>
      </c>
      <c r="Y117" s="84">
        <v>6330</v>
      </c>
      <c r="Z117" s="103">
        <v>6216</v>
      </c>
      <c r="AA117" s="2"/>
    </row>
    <row r="118" spans="1:27" ht="15" customHeight="1">
      <c r="A118" s="72" t="s">
        <v>217</v>
      </c>
      <c r="B118" s="61">
        <v>4568</v>
      </c>
      <c r="C118" s="3">
        <v>5329</v>
      </c>
      <c r="D118" s="3">
        <v>5104</v>
      </c>
      <c r="E118" s="3">
        <v>5999</v>
      </c>
      <c r="F118" s="3">
        <v>5532</v>
      </c>
      <c r="G118" s="3">
        <v>2134</v>
      </c>
      <c r="H118" s="3">
        <v>2829</v>
      </c>
      <c r="I118" s="3">
        <v>5070</v>
      </c>
      <c r="J118" s="3">
        <v>6232</v>
      </c>
      <c r="K118" s="3">
        <v>1164</v>
      </c>
      <c r="L118" s="3">
        <v>4848</v>
      </c>
      <c r="M118" s="3">
        <v>4797</v>
      </c>
      <c r="N118" s="3">
        <v>6029</v>
      </c>
      <c r="O118" s="3">
        <v>6969</v>
      </c>
      <c r="P118" s="13">
        <v>5399</v>
      </c>
      <c r="Q118" s="3">
        <v>6381</v>
      </c>
      <c r="R118" s="3">
        <v>5264</v>
      </c>
      <c r="S118" s="3">
        <v>1342</v>
      </c>
      <c r="T118" s="3">
        <v>6237</v>
      </c>
      <c r="U118" s="103">
        <v>5124</v>
      </c>
      <c r="V118" s="3">
        <v>6724</v>
      </c>
      <c r="W118" s="84">
        <v>5636</v>
      </c>
      <c r="X118" s="103">
        <v>5509</v>
      </c>
      <c r="Y118" s="84">
        <v>6328</v>
      </c>
      <c r="Z118" s="103">
        <v>6098</v>
      </c>
      <c r="AA118" s="2"/>
    </row>
    <row r="119" spans="1:27" ht="15" customHeight="1">
      <c r="A119" s="72" t="s">
        <v>218</v>
      </c>
      <c r="B119" s="121">
        <v>4406</v>
      </c>
      <c r="C119" s="57">
        <v>4612</v>
      </c>
      <c r="D119" s="57">
        <v>5918</v>
      </c>
      <c r="E119" s="57">
        <v>4186</v>
      </c>
      <c r="F119" s="57">
        <v>5292</v>
      </c>
      <c r="G119" s="57">
        <v>1684</v>
      </c>
      <c r="H119" s="57">
        <v>296</v>
      </c>
      <c r="I119" s="57">
        <v>4964</v>
      </c>
      <c r="J119" s="57">
        <v>6626</v>
      </c>
      <c r="K119" s="57">
        <v>3226</v>
      </c>
      <c r="L119" s="57">
        <v>5529</v>
      </c>
      <c r="M119" s="57">
        <v>5289</v>
      </c>
      <c r="N119" s="57">
        <v>5468</v>
      </c>
      <c r="O119" s="57">
        <v>4242</v>
      </c>
      <c r="P119" s="13">
        <v>5423</v>
      </c>
      <c r="Q119" s="3">
        <v>6143</v>
      </c>
      <c r="R119" s="3">
        <v>5456</v>
      </c>
      <c r="S119" s="3">
        <v>1591</v>
      </c>
      <c r="T119" s="3">
        <v>7415</v>
      </c>
      <c r="U119" s="103">
        <v>5998</v>
      </c>
      <c r="V119" s="3">
        <v>6686</v>
      </c>
      <c r="W119" s="84">
        <v>6322</v>
      </c>
      <c r="X119" s="103">
        <v>6993</v>
      </c>
      <c r="Y119" s="84">
        <v>6303</v>
      </c>
      <c r="Z119" s="103">
        <v>6075</v>
      </c>
      <c r="AA119" s="2"/>
    </row>
    <row r="120" spans="1:30" ht="15" customHeight="1">
      <c r="A120" s="72" t="s">
        <v>219</v>
      </c>
      <c r="B120" s="61">
        <v>4358</v>
      </c>
      <c r="C120" s="3">
        <v>5103</v>
      </c>
      <c r="D120" s="3">
        <v>3421</v>
      </c>
      <c r="E120" s="3">
        <v>6031</v>
      </c>
      <c r="F120" s="3">
        <v>5376</v>
      </c>
      <c r="G120" s="3">
        <v>1889</v>
      </c>
      <c r="H120" s="3">
        <v>2906</v>
      </c>
      <c r="I120" s="3">
        <v>4393</v>
      </c>
      <c r="J120" s="3">
        <v>6812</v>
      </c>
      <c r="K120" s="3">
        <v>3633</v>
      </c>
      <c r="L120" s="3">
        <v>6224</v>
      </c>
      <c r="M120" s="3">
        <v>5591</v>
      </c>
      <c r="N120" s="3">
        <v>65</v>
      </c>
      <c r="O120" s="3">
        <v>5362</v>
      </c>
      <c r="P120" s="13">
        <v>5674</v>
      </c>
      <c r="Q120" s="3">
        <v>5090</v>
      </c>
      <c r="R120" s="3">
        <v>5833</v>
      </c>
      <c r="S120" s="3">
        <v>1765</v>
      </c>
      <c r="T120" s="3">
        <v>8355</v>
      </c>
      <c r="U120" s="103">
        <v>6405</v>
      </c>
      <c r="V120" s="3">
        <v>6685</v>
      </c>
      <c r="W120" s="84">
        <v>7494</v>
      </c>
      <c r="X120" s="103">
        <v>7209</v>
      </c>
      <c r="Y120" s="84">
        <v>6933</v>
      </c>
      <c r="Z120" s="103">
        <v>6124</v>
      </c>
      <c r="AA120" s="2"/>
      <c r="AD120" s="36"/>
    </row>
    <row r="121" spans="1:36" ht="15" customHeight="1">
      <c r="A121" s="72" t="s">
        <v>220</v>
      </c>
      <c r="B121" s="121">
        <v>4410</v>
      </c>
      <c r="C121" s="57">
        <v>3367</v>
      </c>
      <c r="D121" s="57">
        <v>5632</v>
      </c>
      <c r="E121" s="57">
        <v>5692</v>
      </c>
      <c r="F121" s="57">
        <v>3717</v>
      </c>
      <c r="G121" s="57">
        <v>2045</v>
      </c>
      <c r="H121" s="57">
        <v>3851</v>
      </c>
      <c r="I121" s="57">
        <v>4566</v>
      </c>
      <c r="J121" s="57">
        <v>4831</v>
      </c>
      <c r="K121" s="57">
        <v>2383</v>
      </c>
      <c r="L121" s="57">
        <v>6649</v>
      </c>
      <c r="M121" s="57">
        <v>5993</v>
      </c>
      <c r="N121" s="3" t="s">
        <v>0</v>
      </c>
      <c r="O121" s="57">
        <v>6064</v>
      </c>
      <c r="P121" s="13">
        <v>4435</v>
      </c>
      <c r="Q121" s="3">
        <v>5183</v>
      </c>
      <c r="R121" s="3">
        <v>7119</v>
      </c>
      <c r="S121" s="3">
        <v>1713</v>
      </c>
      <c r="T121" s="3">
        <v>8217</v>
      </c>
      <c r="U121" s="103">
        <v>5323</v>
      </c>
      <c r="V121" s="3">
        <v>5461</v>
      </c>
      <c r="W121" s="84">
        <v>7132</v>
      </c>
      <c r="X121" s="103">
        <v>6096</v>
      </c>
      <c r="Y121" s="84">
        <v>6967</v>
      </c>
      <c r="Z121" s="103">
        <v>5548</v>
      </c>
      <c r="AA121" s="2"/>
      <c r="AC121" s="38"/>
      <c r="AD121" s="39"/>
      <c r="AE121" s="39"/>
      <c r="AF121" s="39"/>
      <c r="AG121" s="39"/>
      <c r="AH121" s="39"/>
      <c r="AI121" s="39"/>
      <c r="AJ121" s="39"/>
    </row>
    <row r="122" spans="1:33" ht="15" customHeight="1">
      <c r="A122" s="72" t="s">
        <v>221</v>
      </c>
      <c r="B122" s="61">
        <v>4192</v>
      </c>
      <c r="C122" s="3">
        <v>5192</v>
      </c>
      <c r="D122" s="3">
        <v>5134</v>
      </c>
      <c r="E122" s="3">
        <v>4583</v>
      </c>
      <c r="F122" s="3">
        <v>5481</v>
      </c>
      <c r="G122" s="3">
        <v>2010</v>
      </c>
      <c r="H122" s="3">
        <v>3958</v>
      </c>
      <c r="I122" s="3">
        <v>4928</v>
      </c>
      <c r="J122" s="3">
        <v>4593</v>
      </c>
      <c r="K122" s="3">
        <v>4531</v>
      </c>
      <c r="L122" s="3">
        <v>7019</v>
      </c>
      <c r="M122" s="3">
        <v>6632</v>
      </c>
      <c r="N122" s="3">
        <v>2584</v>
      </c>
      <c r="O122" s="3">
        <v>6352</v>
      </c>
      <c r="P122" s="13">
        <v>4619</v>
      </c>
      <c r="Q122" s="3">
        <v>5445</v>
      </c>
      <c r="R122" s="3">
        <v>7174</v>
      </c>
      <c r="S122" s="3">
        <v>1559</v>
      </c>
      <c r="T122" s="3">
        <v>7550</v>
      </c>
      <c r="U122" s="103">
        <v>5340</v>
      </c>
      <c r="V122" s="3">
        <v>6617</v>
      </c>
      <c r="W122" s="84">
        <v>6944</v>
      </c>
      <c r="X122" s="103">
        <v>7140</v>
      </c>
      <c r="Y122" s="84">
        <v>6866</v>
      </c>
      <c r="Z122" s="103">
        <v>5434</v>
      </c>
      <c r="AA122" s="2"/>
      <c r="AG122" s="40"/>
    </row>
    <row r="123" spans="1:46" ht="15" customHeight="1">
      <c r="A123" s="72" t="s">
        <v>222</v>
      </c>
      <c r="B123" s="121">
        <v>4336</v>
      </c>
      <c r="C123" s="57">
        <v>3907</v>
      </c>
      <c r="D123" s="57">
        <v>5262</v>
      </c>
      <c r="E123" s="57">
        <v>3913</v>
      </c>
      <c r="F123" s="57">
        <v>581</v>
      </c>
      <c r="G123" s="57">
        <v>1845</v>
      </c>
      <c r="H123" s="57">
        <v>3843</v>
      </c>
      <c r="I123" s="57">
        <v>4737</v>
      </c>
      <c r="J123" s="57">
        <v>5959</v>
      </c>
      <c r="K123" s="57">
        <v>4903</v>
      </c>
      <c r="L123" s="57">
        <v>6356</v>
      </c>
      <c r="M123" s="57">
        <v>7140</v>
      </c>
      <c r="N123" s="57">
        <v>5926</v>
      </c>
      <c r="O123" s="57">
        <v>6380</v>
      </c>
      <c r="P123" s="13">
        <v>5466</v>
      </c>
      <c r="Q123" s="3">
        <v>5631</v>
      </c>
      <c r="R123" s="3">
        <v>7547</v>
      </c>
      <c r="S123" s="3">
        <v>2746</v>
      </c>
      <c r="T123" s="3">
        <v>7100</v>
      </c>
      <c r="U123" s="103">
        <v>4568</v>
      </c>
      <c r="V123" s="3">
        <v>6109</v>
      </c>
      <c r="W123" s="84">
        <v>6707</v>
      </c>
      <c r="X123" s="103">
        <v>6886</v>
      </c>
      <c r="Y123" s="84">
        <v>6390</v>
      </c>
      <c r="Z123" s="103">
        <v>5356</v>
      </c>
      <c r="AA123" s="2"/>
      <c r="AB123" s="38"/>
      <c r="AC123" s="38"/>
      <c r="AD123" s="38"/>
      <c r="AE123" s="38"/>
      <c r="AF123" s="38"/>
      <c r="AG123" s="38"/>
      <c r="AH123" s="38"/>
      <c r="AI123" s="38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31" ht="15" customHeight="1">
      <c r="A124" s="72" t="s">
        <v>223</v>
      </c>
      <c r="B124" s="61">
        <v>4315</v>
      </c>
      <c r="C124" s="3">
        <v>3390</v>
      </c>
      <c r="D124" s="3">
        <v>5312</v>
      </c>
      <c r="E124" s="3">
        <v>4483</v>
      </c>
      <c r="F124" s="3">
        <v>554</v>
      </c>
      <c r="G124" s="3">
        <v>1734</v>
      </c>
      <c r="H124" s="3">
        <v>3673</v>
      </c>
      <c r="I124" s="3">
        <v>4352</v>
      </c>
      <c r="J124" s="3">
        <v>6309</v>
      </c>
      <c r="K124" s="3">
        <v>4911</v>
      </c>
      <c r="L124" s="3">
        <v>5353</v>
      </c>
      <c r="M124" s="3">
        <v>5153</v>
      </c>
      <c r="N124" s="3">
        <v>6321</v>
      </c>
      <c r="O124" s="3">
        <v>5902</v>
      </c>
      <c r="P124" s="13">
        <v>5582</v>
      </c>
      <c r="Q124" s="3">
        <v>5695</v>
      </c>
      <c r="R124" s="3">
        <v>7284</v>
      </c>
      <c r="S124" s="3">
        <v>2985</v>
      </c>
      <c r="T124" s="3">
        <v>6455</v>
      </c>
      <c r="U124" s="103">
        <v>4023</v>
      </c>
      <c r="V124" s="3">
        <v>5798</v>
      </c>
      <c r="W124" s="84">
        <v>6359</v>
      </c>
      <c r="X124" s="103">
        <v>6782</v>
      </c>
      <c r="Y124" s="84">
        <v>6688</v>
      </c>
      <c r="Z124" s="103">
        <v>5213</v>
      </c>
      <c r="AA124" s="2"/>
      <c r="AE124" s="40"/>
    </row>
    <row r="125" spans="1:40" ht="15" customHeight="1">
      <c r="A125" s="72" t="s">
        <v>224</v>
      </c>
      <c r="B125" s="121">
        <v>3936</v>
      </c>
      <c r="C125" s="57">
        <v>3785</v>
      </c>
      <c r="D125" s="57">
        <v>5357</v>
      </c>
      <c r="E125" s="57">
        <v>5662</v>
      </c>
      <c r="F125" s="57">
        <v>12937</v>
      </c>
      <c r="G125" s="57">
        <v>1272</v>
      </c>
      <c r="H125" s="57">
        <v>3490</v>
      </c>
      <c r="I125" s="57">
        <v>4564</v>
      </c>
      <c r="J125" s="57">
        <v>5531</v>
      </c>
      <c r="K125" s="57">
        <v>4683</v>
      </c>
      <c r="L125" s="57">
        <v>7381</v>
      </c>
      <c r="M125" s="57">
        <v>5459</v>
      </c>
      <c r="N125" s="57">
        <v>6568</v>
      </c>
      <c r="O125" s="57">
        <v>5583</v>
      </c>
      <c r="P125" s="13">
        <v>5506</v>
      </c>
      <c r="Q125" s="3">
        <v>5815</v>
      </c>
      <c r="R125" s="3">
        <v>7561</v>
      </c>
      <c r="S125" s="3">
        <v>2916</v>
      </c>
      <c r="T125" s="3">
        <v>6471</v>
      </c>
      <c r="U125" s="103">
        <v>3481</v>
      </c>
      <c r="V125" s="3">
        <v>5605</v>
      </c>
      <c r="W125" s="84">
        <v>6177</v>
      </c>
      <c r="X125" s="103">
        <v>6699</v>
      </c>
      <c r="Y125" s="84">
        <v>6227</v>
      </c>
      <c r="Z125" s="103">
        <v>4661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27" ht="15" customHeight="1">
      <c r="A126" s="72" t="s">
        <v>225</v>
      </c>
      <c r="B126" s="61">
        <v>4130</v>
      </c>
      <c r="C126" s="3">
        <v>3289</v>
      </c>
      <c r="D126" s="3">
        <v>5485</v>
      </c>
      <c r="E126" s="3" t="s">
        <v>0</v>
      </c>
      <c r="F126" s="3">
        <v>5696</v>
      </c>
      <c r="G126" s="3">
        <v>1564</v>
      </c>
      <c r="H126" s="3">
        <v>2613</v>
      </c>
      <c r="I126" s="3">
        <v>4246</v>
      </c>
      <c r="J126" s="3">
        <v>5142</v>
      </c>
      <c r="K126" s="3">
        <v>4949</v>
      </c>
      <c r="L126" s="3">
        <v>6578</v>
      </c>
      <c r="M126" s="3">
        <v>5642</v>
      </c>
      <c r="N126" s="3">
        <v>6404</v>
      </c>
      <c r="O126" s="3">
        <v>5824</v>
      </c>
      <c r="P126" s="13">
        <v>5199</v>
      </c>
      <c r="Q126" s="3">
        <v>5121</v>
      </c>
      <c r="R126" s="3">
        <v>7627</v>
      </c>
      <c r="S126" s="3">
        <v>2909</v>
      </c>
      <c r="T126" s="3">
        <v>6416</v>
      </c>
      <c r="U126" s="103">
        <v>3167</v>
      </c>
      <c r="V126" s="3">
        <v>6547</v>
      </c>
      <c r="W126" s="84">
        <v>5502</v>
      </c>
      <c r="X126" s="103">
        <v>5700</v>
      </c>
      <c r="Y126" s="84">
        <v>6277</v>
      </c>
      <c r="Z126" s="103">
        <v>4214</v>
      </c>
      <c r="AA126" s="2"/>
    </row>
    <row r="127" spans="1:27" ht="15" customHeight="1">
      <c r="A127" s="72" t="s">
        <v>226</v>
      </c>
      <c r="B127" s="121">
        <v>3958</v>
      </c>
      <c r="C127" s="57">
        <v>1711</v>
      </c>
      <c r="D127" s="57">
        <v>2843</v>
      </c>
      <c r="E127" s="57">
        <v>5105</v>
      </c>
      <c r="F127" s="57">
        <v>6129</v>
      </c>
      <c r="G127" s="57">
        <v>1471</v>
      </c>
      <c r="H127" s="57">
        <v>2948</v>
      </c>
      <c r="I127" s="57">
        <v>4272</v>
      </c>
      <c r="J127" s="57">
        <v>4782</v>
      </c>
      <c r="K127" s="57">
        <v>5102</v>
      </c>
      <c r="L127" s="57">
        <v>5068</v>
      </c>
      <c r="M127" s="57">
        <v>5756</v>
      </c>
      <c r="N127" s="57">
        <v>3115</v>
      </c>
      <c r="O127" s="57">
        <v>6042</v>
      </c>
      <c r="P127" s="13">
        <v>5326</v>
      </c>
      <c r="Q127" s="3">
        <v>5045</v>
      </c>
      <c r="R127" s="3">
        <v>6776</v>
      </c>
      <c r="S127" s="3">
        <v>33</v>
      </c>
      <c r="T127" s="3">
        <v>6633</v>
      </c>
      <c r="U127" s="103">
        <v>2765</v>
      </c>
      <c r="V127" s="3">
        <v>6867</v>
      </c>
      <c r="W127" s="84">
        <v>6028</v>
      </c>
      <c r="X127" s="103">
        <v>6394</v>
      </c>
      <c r="Y127" s="84">
        <v>5831</v>
      </c>
      <c r="Z127" s="103">
        <v>3489</v>
      </c>
      <c r="AA127" s="2"/>
    </row>
    <row r="128" spans="1:33" ht="15" customHeight="1" thickBot="1">
      <c r="A128" s="126" t="s">
        <v>227</v>
      </c>
      <c r="B128" s="76">
        <v>3545</v>
      </c>
      <c r="C128" s="93">
        <v>1901</v>
      </c>
      <c r="D128" s="93">
        <v>5124</v>
      </c>
      <c r="E128" s="93">
        <v>5736</v>
      </c>
      <c r="F128" s="93">
        <v>153</v>
      </c>
      <c r="G128" s="93">
        <v>736</v>
      </c>
      <c r="H128" s="93">
        <v>2276</v>
      </c>
      <c r="I128" s="93">
        <v>3997</v>
      </c>
      <c r="J128" s="93">
        <v>5265</v>
      </c>
      <c r="K128" s="93">
        <v>5369</v>
      </c>
      <c r="L128" s="93">
        <v>5753</v>
      </c>
      <c r="M128" s="93">
        <v>5576</v>
      </c>
      <c r="N128" s="93">
        <v>4174</v>
      </c>
      <c r="O128" s="93">
        <v>6167</v>
      </c>
      <c r="P128" s="96">
        <v>5378</v>
      </c>
      <c r="Q128" s="93">
        <v>6067</v>
      </c>
      <c r="R128" s="93">
        <v>7510</v>
      </c>
      <c r="S128" s="93">
        <v>4295</v>
      </c>
      <c r="T128" s="93">
        <v>6902</v>
      </c>
      <c r="U128" s="115">
        <v>2397</v>
      </c>
      <c r="V128" s="93">
        <v>6063</v>
      </c>
      <c r="W128" s="97">
        <v>7175</v>
      </c>
      <c r="X128" s="104">
        <v>6275</v>
      </c>
      <c r="Y128" s="97">
        <v>5728</v>
      </c>
      <c r="Z128" s="137">
        <v>3210</v>
      </c>
      <c r="AA128" s="2"/>
      <c r="AB128" s="2"/>
      <c r="AC128" s="2"/>
      <c r="AD128" s="2"/>
      <c r="AE128" s="2"/>
      <c r="AF128" s="2"/>
      <c r="AG128" s="2"/>
    </row>
    <row r="129" spans="1:27" s="8" customFormat="1" ht="19.5" customHeight="1" thickBot="1">
      <c r="A129" s="125" t="s">
        <v>43</v>
      </c>
      <c r="B129" s="67">
        <f aca="true" t="shared" si="7" ref="B129:G129">SUM(B98:B128)</f>
        <v>77523</v>
      </c>
      <c r="C129" s="67">
        <f t="shared" si="7"/>
        <v>112342</v>
      </c>
      <c r="D129" s="67">
        <f t="shared" si="7"/>
        <v>116637</v>
      </c>
      <c r="E129" s="67">
        <f t="shared" si="7"/>
        <v>150519</v>
      </c>
      <c r="F129" s="67">
        <f t="shared" si="7"/>
        <v>92539</v>
      </c>
      <c r="G129" s="67">
        <f t="shared" si="7"/>
        <v>48522</v>
      </c>
      <c r="H129" s="68">
        <f aca="true" t="shared" si="8" ref="H129:O129">SUM(H98:H128)</f>
        <v>86781</v>
      </c>
      <c r="I129" s="68">
        <f t="shared" si="8"/>
        <v>131080</v>
      </c>
      <c r="J129" s="68">
        <f t="shared" si="8"/>
        <v>100401</v>
      </c>
      <c r="K129" s="68">
        <f t="shared" si="8"/>
        <v>74194</v>
      </c>
      <c r="L129" s="68">
        <f t="shared" si="8"/>
        <v>124200</v>
      </c>
      <c r="M129" s="68">
        <f t="shared" si="8"/>
        <v>95235</v>
      </c>
      <c r="N129" s="69">
        <f t="shared" si="8"/>
        <v>99038</v>
      </c>
      <c r="O129" s="69">
        <f t="shared" si="8"/>
        <v>145719</v>
      </c>
      <c r="P129" s="69">
        <f>SUM(P98:P128)</f>
        <v>118087</v>
      </c>
      <c r="Q129" s="68">
        <f aca="true" t="shared" si="9" ref="Q129:V129">SUM(Q98:Q128)</f>
        <v>119183</v>
      </c>
      <c r="R129" s="68">
        <f t="shared" si="9"/>
        <v>107945</v>
      </c>
      <c r="S129" s="68">
        <f t="shared" si="9"/>
        <v>53117</v>
      </c>
      <c r="T129" s="68">
        <f t="shared" si="9"/>
        <v>115596</v>
      </c>
      <c r="U129" s="68">
        <f t="shared" si="9"/>
        <v>140425</v>
      </c>
      <c r="V129" s="68">
        <f t="shared" si="9"/>
        <v>131498</v>
      </c>
      <c r="W129" s="68">
        <f>SUM(W98:W128)</f>
        <v>104105</v>
      </c>
      <c r="X129" s="68">
        <f>SUM(X98:X128)</f>
        <v>181176</v>
      </c>
      <c r="Y129" s="91">
        <f>SUM(Y98:Y128)</f>
        <v>198195</v>
      </c>
      <c r="Z129" s="91">
        <f>SUM(Z98:Z128)</f>
        <v>147491</v>
      </c>
      <c r="AA129" s="37"/>
    </row>
    <row r="130" spans="1:27" ht="15" customHeight="1">
      <c r="A130" s="101" t="s">
        <v>229</v>
      </c>
      <c r="B130" s="71">
        <v>1793</v>
      </c>
      <c r="C130" s="71">
        <v>1881</v>
      </c>
      <c r="D130" s="71">
        <v>4194</v>
      </c>
      <c r="E130" s="71">
        <v>2646</v>
      </c>
      <c r="F130" s="71">
        <v>8809</v>
      </c>
      <c r="G130" s="71">
        <v>15</v>
      </c>
      <c r="H130" s="71">
        <v>1686</v>
      </c>
      <c r="I130" s="71">
        <v>3258</v>
      </c>
      <c r="J130" s="71">
        <v>3812</v>
      </c>
      <c r="K130" s="62">
        <v>4341</v>
      </c>
      <c r="L130" s="62">
        <v>5610</v>
      </c>
      <c r="M130" s="62">
        <v>5884</v>
      </c>
      <c r="N130" s="62">
        <v>6657</v>
      </c>
      <c r="O130" s="62">
        <v>4913</v>
      </c>
      <c r="P130" s="102">
        <v>4789</v>
      </c>
      <c r="Q130" s="71">
        <v>4711</v>
      </c>
      <c r="R130" s="71">
        <v>5868</v>
      </c>
      <c r="S130" s="71">
        <v>3059</v>
      </c>
      <c r="T130" s="71">
        <v>6243</v>
      </c>
      <c r="U130" s="114">
        <v>1133</v>
      </c>
      <c r="V130" s="71">
        <v>6795</v>
      </c>
      <c r="W130" s="3">
        <v>6529</v>
      </c>
      <c r="X130" s="103">
        <v>5640</v>
      </c>
      <c r="Y130" s="84">
        <v>5783</v>
      </c>
      <c r="Z130" s="103">
        <v>3179</v>
      </c>
      <c r="AA130" s="2"/>
    </row>
    <row r="131" spans="1:27" ht="15" customHeight="1">
      <c r="A131" s="72" t="s">
        <v>228</v>
      </c>
      <c r="B131" s="3">
        <v>3050</v>
      </c>
      <c r="C131" s="3">
        <v>1626</v>
      </c>
      <c r="D131" s="3">
        <v>4654</v>
      </c>
      <c r="E131" s="3">
        <v>2948</v>
      </c>
      <c r="F131" s="3">
        <v>4998</v>
      </c>
      <c r="G131" s="3">
        <v>174</v>
      </c>
      <c r="H131" s="3">
        <v>2086</v>
      </c>
      <c r="I131" s="3">
        <v>3858</v>
      </c>
      <c r="J131" s="3">
        <v>4136</v>
      </c>
      <c r="K131" s="61">
        <v>5032</v>
      </c>
      <c r="L131" s="61">
        <v>5614</v>
      </c>
      <c r="M131" s="61">
        <v>6094</v>
      </c>
      <c r="N131" s="61">
        <v>5810</v>
      </c>
      <c r="O131" s="61">
        <v>4987</v>
      </c>
      <c r="P131" s="13">
        <v>5284</v>
      </c>
      <c r="Q131" s="3">
        <v>5448</v>
      </c>
      <c r="R131" s="3">
        <v>6213</v>
      </c>
      <c r="S131" s="3">
        <v>3456</v>
      </c>
      <c r="T131" s="3">
        <v>6530</v>
      </c>
      <c r="U131" s="103">
        <v>1109</v>
      </c>
      <c r="V131" s="3">
        <v>6461</v>
      </c>
      <c r="W131" s="3">
        <v>6872</v>
      </c>
      <c r="X131" s="103">
        <v>6081</v>
      </c>
      <c r="Y131" s="84">
        <v>5598</v>
      </c>
      <c r="Z131" s="103">
        <v>2739</v>
      </c>
      <c r="AA131" s="2"/>
    </row>
    <row r="132" spans="1:27" ht="15" customHeight="1">
      <c r="A132" s="72" t="s">
        <v>230</v>
      </c>
      <c r="B132" s="3">
        <v>2825</v>
      </c>
      <c r="C132" s="3">
        <v>1319</v>
      </c>
      <c r="D132" s="3">
        <v>4044</v>
      </c>
      <c r="E132" s="3">
        <v>2849</v>
      </c>
      <c r="F132" s="3">
        <v>148</v>
      </c>
      <c r="G132" s="3">
        <v>702</v>
      </c>
      <c r="H132" s="3">
        <v>1518</v>
      </c>
      <c r="I132" s="3">
        <v>3422</v>
      </c>
      <c r="J132" s="3">
        <v>4264</v>
      </c>
      <c r="K132" s="61">
        <v>5834</v>
      </c>
      <c r="L132" s="61">
        <v>5416</v>
      </c>
      <c r="M132" s="61">
        <v>6144</v>
      </c>
      <c r="N132" s="61">
        <v>6329</v>
      </c>
      <c r="O132" s="61">
        <v>4578</v>
      </c>
      <c r="P132" s="13">
        <v>5195</v>
      </c>
      <c r="Q132" s="3">
        <v>5415</v>
      </c>
      <c r="R132" s="3">
        <v>6329</v>
      </c>
      <c r="S132" s="3">
        <v>4505</v>
      </c>
      <c r="T132" s="3">
        <v>6503</v>
      </c>
      <c r="U132" s="103">
        <v>946</v>
      </c>
      <c r="V132" s="3">
        <v>6243</v>
      </c>
      <c r="W132" s="3">
        <v>6853</v>
      </c>
      <c r="X132" s="103">
        <v>5666</v>
      </c>
      <c r="Y132" s="84">
        <v>5971</v>
      </c>
      <c r="Z132" s="103">
        <v>2279</v>
      </c>
      <c r="AA132" s="2"/>
    </row>
    <row r="133" spans="1:27" ht="15" customHeight="1">
      <c r="A133" s="72" t="s">
        <v>231</v>
      </c>
      <c r="B133" s="3">
        <v>2046</v>
      </c>
      <c r="C133" s="3">
        <v>909</v>
      </c>
      <c r="D133" s="3">
        <v>3277</v>
      </c>
      <c r="E133" s="3">
        <v>2418</v>
      </c>
      <c r="F133" s="3">
        <v>8520</v>
      </c>
      <c r="G133" s="3">
        <v>1098</v>
      </c>
      <c r="H133" s="3">
        <v>1222</v>
      </c>
      <c r="I133" s="3">
        <v>3052</v>
      </c>
      <c r="J133" s="3">
        <v>4166</v>
      </c>
      <c r="K133" s="61">
        <v>6305</v>
      </c>
      <c r="L133" s="61">
        <v>5799</v>
      </c>
      <c r="M133" s="61">
        <v>27</v>
      </c>
      <c r="N133" s="61">
        <v>5441</v>
      </c>
      <c r="O133" s="61">
        <v>4063</v>
      </c>
      <c r="P133" s="13">
        <v>5081</v>
      </c>
      <c r="Q133" s="3">
        <v>5341</v>
      </c>
      <c r="R133" s="3">
        <v>6193</v>
      </c>
      <c r="S133" s="3">
        <v>3864</v>
      </c>
      <c r="T133" s="3">
        <v>6199</v>
      </c>
      <c r="U133" s="103">
        <v>750</v>
      </c>
      <c r="V133" s="3">
        <v>5724</v>
      </c>
      <c r="W133" s="3">
        <v>6580</v>
      </c>
      <c r="X133" s="103">
        <v>5810</v>
      </c>
      <c r="Y133" s="84">
        <v>5696</v>
      </c>
      <c r="Z133" s="103">
        <v>1783</v>
      </c>
      <c r="AA133" s="2"/>
    </row>
    <row r="134" spans="1:27" ht="15" customHeight="1">
      <c r="A134" s="72" t="s">
        <v>232</v>
      </c>
      <c r="B134" s="3">
        <v>2189</v>
      </c>
      <c r="C134" s="3">
        <v>662</v>
      </c>
      <c r="D134" s="3">
        <v>3625</v>
      </c>
      <c r="E134" s="3">
        <v>1543</v>
      </c>
      <c r="F134" s="3">
        <v>4659</v>
      </c>
      <c r="G134" s="3">
        <v>1054</v>
      </c>
      <c r="H134" s="3">
        <v>1295</v>
      </c>
      <c r="I134" s="3">
        <v>2596</v>
      </c>
      <c r="J134" s="3">
        <v>3847</v>
      </c>
      <c r="K134" s="61">
        <v>6392</v>
      </c>
      <c r="L134" s="61">
        <v>5764</v>
      </c>
      <c r="M134" s="61" t="s">
        <v>0</v>
      </c>
      <c r="N134" s="61">
        <v>6445</v>
      </c>
      <c r="O134" s="61">
        <v>3412</v>
      </c>
      <c r="P134" s="13">
        <v>4571</v>
      </c>
      <c r="Q134" s="3">
        <v>4923</v>
      </c>
      <c r="R134" s="3">
        <v>5514</v>
      </c>
      <c r="S134" s="3">
        <v>3923</v>
      </c>
      <c r="T134" s="3">
        <v>6342</v>
      </c>
      <c r="U134" s="103">
        <v>611</v>
      </c>
      <c r="V134" s="3">
        <v>5580</v>
      </c>
      <c r="W134" s="3">
        <v>6459</v>
      </c>
      <c r="X134" s="103">
        <v>5716</v>
      </c>
      <c r="Y134" s="84">
        <v>5440</v>
      </c>
      <c r="Z134" s="103">
        <v>1390</v>
      </c>
      <c r="AA134" s="2"/>
    </row>
    <row r="135" spans="1:27" ht="15" customHeight="1">
      <c r="A135" s="72" t="s">
        <v>233</v>
      </c>
      <c r="B135" s="3">
        <v>1753</v>
      </c>
      <c r="C135" s="3">
        <v>746</v>
      </c>
      <c r="D135" s="3">
        <v>2025</v>
      </c>
      <c r="E135" s="3">
        <v>2028</v>
      </c>
      <c r="F135" s="3">
        <v>5218</v>
      </c>
      <c r="G135" s="3">
        <v>680</v>
      </c>
      <c r="H135" s="3">
        <v>1098</v>
      </c>
      <c r="I135" s="3">
        <v>2243</v>
      </c>
      <c r="J135" s="3">
        <v>4025</v>
      </c>
      <c r="K135" s="61">
        <v>5122</v>
      </c>
      <c r="L135" s="61">
        <v>5799</v>
      </c>
      <c r="M135" s="61">
        <v>5473</v>
      </c>
      <c r="N135" s="61">
        <v>3429</v>
      </c>
      <c r="O135" s="61">
        <v>3061</v>
      </c>
      <c r="P135" s="13">
        <v>4363</v>
      </c>
      <c r="Q135" s="3">
        <v>4904</v>
      </c>
      <c r="R135" s="3">
        <v>5687</v>
      </c>
      <c r="S135" s="3">
        <v>4051</v>
      </c>
      <c r="T135" s="3">
        <v>6122</v>
      </c>
      <c r="U135" s="103">
        <v>512</v>
      </c>
      <c r="V135" s="3">
        <v>5044</v>
      </c>
      <c r="W135" s="3">
        <v>6610</v>
      </c>
      <c r="X135" s="103">
        <v>5560</v>
      </c>
      <c r="Y135" s="84">
        <v>5503</v>
      </c>
      <c r="Z135" s="103">
        <v>1022</v>
      </c>
      <c r="AA135" s="2"/>
    </row>
    <row r="136" spans="1:27" ht="15" customHeight="1">
      <c r="A136" s="72" t="s">
        <v>234</v>
      </c>
      <c r="B136" s="3">
        <v>1524</v>
      </c>
      <c r="C136" s="3">
        <v>323</v>
      </c>
      <c r="D136" s="3">
        <v>3790</v>
      </c>
      <c r="E136" s="3">
        <v>1500</v>
      </c>
      <c r="F136" s="3">
        <v>4759</v>
      </c>
      <c r="G136" s="3">
        <v>853</v>
      </c>
      <c r="H136" s="3">
        <v>962</v>
      </c>
      <c r="I136" s="3">
        <v>1406</v>
      </c>
      <c r="J136" s="3">
        <v>3719</v>
      </c>
      <c r="K136" s="61">
        <v>6767</v>
      </c>
      <c r="L136" s="61">
        <v>5799</v>
      </c>
      <c r="M136" s="61">
        <v>5970</v>
      </c>
      <c r="N136" s="61">
        <v>4271</v>
      </c>
      <c r="O136" s="61">
        <v>2781</v>
      </c>
      <c r="P136" s="13">
        <v>3896</v>
      </c>
      <c r="Q136" s="3">
        <v>6786</v>
      </c>
      <c r="R136" s="3">
        <v>6486</v>
      </c>
      <c r="S136" s="3">
        <v>4510</v>
      </c>
      <c r="T136" s="3">
        <v>5756</v>
      </c>
      <c r="U136" s="103">
        <v>576</v>
      </c>
      <c r="V136" s="3">
        <v>4654</v>
      </c>
      <c r="W136" s="3">
        <v>6367</v>
      </c>
      <c r="X136" s="103">
        <v>4272</v>
      </c>
      <c r="Y136" s="84">
        <v>5280</v>
      </c>
      <c r="Z136" s="103">
        <v>721</v>
      </c>
      <c r="AA136" s="2"/>
    </row>
    <row r="137" spans="1:27" ht="15" customHeight="1">
      <c r="A137" s="72" t="s">
        <v>235</v>
      </c>
      <c r="B137" s="3">
        <v>643</v>
      </c>
      <c r="C137" s="3">
        <v>731</v>
      </c>
      <c r="D137" s="3">
        <v>2815</v>
      </c>
      <c r="E137" s="3">
        <v>1112</v>
      </c>
      <c r="F137" s="3">
        <v>4977</v>
      </c>
      <c r="G137" s="3">
        <v>804</v>
      </c>
      <c r="H137" s="3">
        <v>283</v>
      </c>
      <c r="I137" s="3">
        <v>1637</v>
      </c>
      <c r="J137" s="3">
        <v>4278</v>
      </c>
      <c r="K137" s="61">
        <v>7009</v>
      </c>
      <c r="L137" s="61">
        <v>5860</v>
      </c>
      <c r="M137" s="61">
        <v>6288</v>
      </c>
      <c r="N137" s="61">
        <v>6290</v>
      </c>
      <c r="O137" s="61">
        <v>2300</v>
      </c>
      <c r="P137" s="13">
        <v>4975</v>
      </c>
      <c r="Q137" s="3">
        <v>6150</v>
      </c>
      <c r="R137" s="3">
        <v>6652</v>
      </c>
      <c r="S137" s="3">
        <v>4764</v>
      </c>
      <c r="T137" s="3">
        <v>5777</v>
      </c>
      <c r="U137" s="103">
        <v>429</v>
      </c>
      <c r="V137" s="3">
        <v>4269</v>
      </c>
      <c r="W137" s="3">
        <v>6380</v>
      </c>
      <c r="X137" s="103">
        <v>3160</v>
      </c>
      <c r="Y137" s="84">
        <v>4924</v>
      </c>
      <c r="Z137" s="103">
        <v>670</v>
      </c>
      <c r="AA137" s="2"/>
    </row>
    <row r="138" spans="1:27" ht="15" customHeight="1">
      <c r="A138" s="72" t="s">
        <v>236</v>
      </c>
      <c r="B138" s="3">
        <v>832</v>
      </c>
      <c r="C138" s="3">
        <v>561</v>
      </c>
      <c r="D138" s="3">
        <v>2551</v>
      </c>
      <c r="E138" s="3">
        <v>973</v>
      </c>
      <c r="F138" s="3">
        <v>5064</v>
      </c>
      <c r="G138" s="3">
        <v>260</v>
      </c>
      <c r="H138" s="3">
        <v>823</v>
      </c>
      <c r="I138" s="3">
        <v>1264</v>
      </c>
      <c r="J138" s="3">
        <v>4509</v>
      </c>
      <c r="K138" s="61">
        <v>6565</v>
      </c>
      <c r="L138" s="61">
        <v>5933</v>
      </c>
      <c r="M138" s="61" t="s">
        <v>0</v>
      </c>
      <c r="N138" s="61">
        <v>6184</v>
      </c>
      <c r="O138" s="61">
        <v>1888</v>
      </c>
      <c r="P138" s="13">
        <v>4133</v>
      </c>
      <c r="Q138" s="3">
        <v>5181</v>
      </c>
      <c r="R138" s="3">
        <v>6775</v>
      </c>
      <c r="S138" s="3">
        <v>5122</v>
      </c>
      <c r="T138" s="3">
        <v>5260</v>
      </c>
      <c r="U138" s="103">
        <v>468</v>
      </c>
      <c r="V138" s="3">
        <v>4228</v>
      </c>
      <c r="W138" s="3">
        <v>6064</v>
      </c>
      <c r="X138" s="103">
        <v>2940</v>
      </c>
      <c r="Y138" s="84">
        <v>4704</v>
      </c>
      <c r="Z138" s="103">
        <v>419</v>
      </c>
      <c r="AA138" s="2"/>
    </row>
    <row r="139" spans="1:26" ht="15" customHeight="1">
      <c r="A139" s="72" t="s">
        <v>237</v>
      </c>
      <c r="B139" s="3">
        <v>790</v>
      </c>
      <c r="C139" s="3">
        <v>465</v>
      </c>
      <c r="D139" s="3">
        <v>2124</v>
      </c>
      <c r="E139" s="3">
        <v>1034</v>
      </c>
      <c r="F139" s="3">
        <v>143</v>
      </c>
      <c r="G139" s="3">
        <v>911</v>
      </c>
      <c r="H139" s="3">
        <v>727</v>
      </c>
      <c r="I139" s="3">
        <v>979</v>
      </c>
      <c r="J139" s="3">
        <v>4387</v>
      </c>
      <c r="K139" s="61">
        <v>6040</v>
      </c>
      <c r="L139" s="61">
        <v>5693</v>
      </c>
      <c r="M139" s="61">
        <v>6471</v>
      </c>
      <c r="N139" s="61">
        <v>6047</v>
      </c>
      <c r="O139" s="61">
        <v>1534</v>
      </c>
      <c r="P139" s="13">
        <v>3645</v>
      </c>
      <c r="Q139" s="3">
        <v>4511</v>
      </c>
      <c r="R139" s="3">
        <v>6252</v>
      </c>
      <c r="S139" s="3">
        <v>5500</v>
      </c>
      <c r="T139" s="3">
        <v>5031</v>
      </c>
      <c r="U139" s="103">
        <v>308</v>
      </c>
      <c r="V139" s="3">
        <v>3416</v>
      </c>
      <c r="W139" s="3">
        <v>5812</v>
      </c>
      <c r="X139" s="103">
        <v>2191</v>
      </c>
      <c r="Y139" s="84">
        <v>4941</v>
      </c>
      <c r="Z139" s="103">
        <v>422</v>
      </c>
    </row>
    <row r="140" spans="1:26" ht="15" customHeight="1">
      <c r="A140" s="72" t="s">
        <v>238</v>
      </c>
      <c r="B140" s="3">
        <v>895</v>
      </c>
      <c r="C140" s="3">
        <v>491</v>
      </c>
      <c r="D140" s="3">
        <v>1762</v>
      </c>
      <c r="E140" s="3">
        <v>996</v>
      </c>
      <c r="F140" s="3">
        <v>4</v>
      </c>
      <c r="G140" s="3">
        <v>804</v>
      </c>
      <c r="H140" s="3">
        <v>646</v>
      </c>
      <c r="I140" s="3">
        <v>832</v>
      </c>
      <c r="J140" s="3">
        <v>4367</v>
      </c>
      <c r="K140" s="61">
        <v>3684</v>
      </c>
      <c r="L140" s="61">
        <v>5836</v>
      </c>
      <c r="M140" s="61">
        <v>6291</v>
      </c>
      <c r="N140" s="61">
        <v>5531</v>
      </c>
      <c r="O140" s="61">
        <v>1195</v>
      </c>
      <c r="P140" s="13">
        <v>3022</v>
      </c>
      <c r="Q140" s="3">
        <v>3701</v>
      </c>
      <c r="R140" s="3">
        <v>6715</v>
      </c>
      <c r="S140" s="3">
        <v>5707</v>
      </c>
      <c r="T140" s="3">
        <v>4772</v>
      </c>
      <c r="U140" s="103">
        <v>333</v>
      </c>
      <c r="V140" s="3">
        <v>2492</v>
      </c>
      <c r="W140" s="3">
        <v>5687</v>
      </c>
      <c r="X140" s="103">
        <v>1642</v>
      </c>
      <c r="Y140" s="84">
        <v>4809</v>
      </c>
      <c r="Z140" s="103">
        <v>238</v>
      </c>
    </row>
    <row r="141" spans="1:26" ht="15" customHeight="1">
      <c r="A141" s="72" t="s">
        <v>239</v>
      </c>
      <c r="B141" s="3">
        <v>759</v>
      </c>
      <c r="C141" s="3">
        <v>589</v>
      </c>
      <c r="D141" s="3">
        <v>1458</v>
      </c>
      <c r="E141" s="3">
        <v>231</v>
      </c>
      <c r="F141" s="3" t="s">
        <v>0</v>
      </c>
      <c r="G141" s="3">
        <v>756</v>
      </c>
      <c r="H141" s="3">
        <v>324</v>
      </c>
      <c r="I141" s="3">
        <v>1069</v>
      </c>
      <c r="J141" s="3">
        <v>4251</v>
      </c>
      <c r="K141" s="61">
        <v>5774</v>
      </c>
      <c r="L141" s="61">
        <v>5890</v>
      </c>
      <c r="M141" s="61">
        <v>6305</v>
      </c>
      <c r="N141" s="61">
        <v>5455</v>
      </c>
      <c r="O141" s="61">
        <v>1089</v>
      </c>
      <c r="P141" s="13">
        <v>2692</v>
      </c>
      <c r="Q141" s="3">
        <v>2871</v>
      </c>
      <c r="R141" s="3">
        <v>6517</v>
      </c>
      <c r="S141" s="3">
        <v>5643</v>
      </c>
      <c r="T141" s="3">
        <v>3891</v>
      </c>
      <c r="U141" s="103">
        <v>181</v>
      </c>
      <c r="V141" s="3">
        <v>1545</v>
      </c>
      <c r="W141" s="3">
        <v>5421</v>
      </c>
      <c r="X141" s="103">
        <v>1067</v>
      </c>
      <c r="Y141" s="84">
        <v>5033</v>
      </c>
      <c r="Z141" s="103">
        <v>200</v>
      </c>
    </row>
    <row r="142" spans="1:26" ht="15" customHeight="1">
      <c r="A142" s="72" t="s">
        <v>240</v>
      </c>
      <c r="B142" s="3">
        <v>627</v>
      </c>
      <c r="C142" s="3">
        <v>565</v>
      </c>
      <c r="D142" s="3">
        <v>831</v>
      </c>
      <c r="E142" s="3">
        <v>1057</v>
      </c>
      <c r="F142" s="3">
        <v>3965</v>
      </c>
      <c r="G142" s="3">
        <v>765</v>
      </c>
      <c r="H142" s="3">
        <v>480</v>
      </c>
      <c r="I142" s="3">
        <v>1032</v>
      </c>
      <c r="J142" s="3">
        <v>4407</v>
      </c>
      <c r="K142" s="61">
        <v>6002</v>
      </c>
      <c r="L142" s="61">
        <v>5969</v>
      </c>
      <c r="M142" s="61">
        <v>6308</v>
      </c>
      <c r="N142" s="61">
        <v>3872</v>
      </c>
      <c r="O142" s="61">
        <v>612</v>
      </c>
      <c r="P142" s="13">
        <v>2163</v>
      </c>
      <c r="Q142" s="3">
        <v>2645</v>
      </c>
      <c r="R142" s="3">
        <v>6143</v>
      </c>
      <c r="S142" s="3">
        <v>5602</v>
      </c>
      <c r="T142" s="3">
        <v>3069</v>
      </c>
      <c r="U142" s="103">
        <v>165</v>
      </c>
      <c r="V142" s="3">
        <v>1218</v>
      </c>
      <c r="W142" s="3">
        <v>5552</v>
      </c>
      <c r="X142" s="103">
        <v>1038</v>
      </c>
      <c r="Y142" s="84">
        <v>4767</v>
      </c>
      <c r="Z142" s="103">
        <v>128</v>
      </c>
    </row>
    <row r="143" spans="1:26" ht="15" customHeight="1">
      <c r="A143" s="72" t="s">
        <v>241</v>
      </c>
      <c r="B143" s="3">
        <v>469</v>
      </c>
      <c r="C143" s="3">
        <v>99</v>
      </c>
      <c r="D143" s="3">
        <v>1151</v>
      </c>
      <c r="E143" s="3">
        <v>830</v>
      </c>
      <c r="F143" s="3">
        <v>3879</v>
      </c>
      <c r="G143" s="3">
        <v>614</v>
      </c>
      <c r="H143" s="3">
        <v>593</v>
      </c>
      <c r="I143" s="3">
        <v>411</v>
      </c>
      <c r="J143" s="3">
        <v>4634</v>
      </c>
      <c r="K143" s="61">
        <v>6293</v>
      </c>
      <c r="L143" s="61">
        <v>6116</v>
      </c>
      <c r="M143" s="61">
        <v>6261</v>
      </c>
      <c r="N143" s="61">
        <v>2665</v>
      </c>
      <c r="O143" s="61">
        <v>619</v>
      </c>
      <c r="P143" s="13">
        <v>1718</v>
      </c>
      <c r="Q143" s="3">
        <v>1893</v>
      </c>
      <c r="R143" s="3">
        <v>5979</v>
      </c>
      <c r="S143" s="3">
        <v>6262</v>
      </c>
      <c r="T143" s="3">
        <v>2646</v>
      </c>
      <c r="U143" s="103">
        <v>338</v>
      </c>
      <c r="V143" s="3">
        <v>872</v>
      </c>
      <c r="W143" s="3">
        <v>5138</v>
      </c>
      <c r="X143" s="103">
        <v>935</v>
      </c>
      <c r="Y143" s="84">
        <v>4211</v>
      </c>
      <c r="Z143" s="103">
        <v>179</v>
      </c>
    </row>
    <row r="144" spans="1:26" ht="15" customHeight="1">
      <c r="A144" s="72" t="s">
        <v>242</v>
      </c>
      <c r="B144" s="3">
        <v>129</v>
      </c>
      <c r="C144" s="3">
        <v>885</v>
      </c>
      <c r="D144" s="3">
        <v>938</v>
      </c>
      <c r="E144" s="3">
        <v>776</v>
      </c>
      <c r="F144" s="3">
        <v>3783</v>
      </c>
      <c r="G144" s="3">
        <v>880</v>
      </c>
      <c r="H144" s="3">
        <v>78</v>
      </c>
      <c r="I144" s="3">
        <v>1255</v>
      </c>
      <c r="J144" s="3">
        <v>3680</v>
      </c>
      <c r="K144" s="61">
        <v>5689</v>
      </c>
      <c r="L144" s="61" t="s">
        <v>0</v>
      </c>
      <c r="M144" s="61">
        <v>5944</v>
      </c>
      <c r="N144" s="61">
        <v>4913</v>
      </c>
      <c r="O144" s="61">
        <v>467</v>
      </c>
      <c r="P144" s="13">
        <v>1626</v>
      </c>
      <c r="Q144" s="3">
        <v>1345</v>
      </c>
      <c r="R144" s="3">
        <v>5800</v>
      </c>
      <c r="S144" s="3">
        <v>6204</v>
      </c>
      <c r="T144" s="3">
        <v>2285</v>
      </c>
      <c r="U144" s="103">
        <v>222</v>
      </c>
      <c r="V144" s="3">
        <v>694</v>
      </c>
      <c r="W144" s="3">
        <v>4474</v>
      </c>
      <c r="X144" s="103">
        <v>510</v>
      </c>
      <c r="Y144" s="84">
        <v>3735</v>
      </c>
      <c r="Z144" s="103">
        <v>273</v>
      </c>
    </row>
    <row r="145" spans="1:26" ht="15" customHeight="1">
      <c r="A145" s="72" t="s">
        <v>243</v>
      </c>
      <c r="B145" s="3">
        <v>487</v>
      </c>
      <c r="C145" s="3">
        <v>481</v>
      </c>
      <c r="D145" s="3">
        <v>700</v>
      </c>
      <c r="E145" s="3">
        <v>757</v>
      </c>
      <c r="F145" s="3">
        <v>3691</v>
      </c>
      <c r="G145" s="3">
        <v>453</v>
      </c>
      <c r="H145" s="3">
        <v>882</v>
      </c>
      <c r="I145" s="3">
        <v>522</v>
      </c>
      <c r="J145" s="3">
        <v>4086</v>
      </c>
      <c r="K145" s="61">
        <v>5267</v>
      </c>
      <c r="L145" s="61" t="s">
        <v>0</v>
      </c>
      <c r="M145" s="61">
        <v>6033</v>
      </c>
      <c r="N145" s="61">
        <v>4691</v>
      </c>
      <c r="O145" s="61">
        <v>408</v>
      </c>
      <c r="P145" s="13">
        <v>1280</v>
      </c>
      <c r="Q145" s="3">
        <v>1000</v>
      </c>
      <c r="R145" s="3">
        <v>5973</v>
      </c>
      <c r="S145" s="3">
        <v>6419</v>
      </c>
      <c r="T145" s="3">
        <v>1950</v>
      </c>
      <c r="U145" s="103">
        <v>194</v>
      </c>
      <c r="V145" s="3">
        <v>514</v>
      </c>
      <c r="W145" s="3">
        <v>4352</v>
      </c>
      <c r="X145" s="103">
        <v>357</v>
      </c>
      <c r="Y145" s="84">
        <v>4004</v>
      </c>
      <c r="Z145" s="103">
        <v>308</v>
      </c>
    </row>
    <row r="146" spans="1:26" ht="15" customHeight="1">
      <c r="A146" s="72" t="s">
        <v>244</v>
      </c>
      <c r="B146" s="3">
        <v>444</v>
      </c>
      <c r="C146" s="3">
        <v>685</v>
      </c>
      <c r="D146" s="3">
        <v>624</v>
      </c>
      <c r="E146" s="3">
        <v>925</v>
      </c>
      <c r="F146" s="3">
        <v>195</v>
      </c>
      <c r="G146" s="3">
        <v>1097</v>
      </c>
      <c r="H146" s="3">
        <v>769</v>
      </c>
      <c r="I146" s="3">
        <v>1414</v>
      </c>
      <c r="J146" s="3">
        <v>4316</v>
      </c>
      <c r="K146" s="61">
        <v>5208</v>
      </c>
      <c r="L146" s="61">
        <v>3876</v>
      </c>
      <c r="M146" s="61">
        <v>6024</v>
      </c>
      <c r="N146" s="61">
        <v>4279</v>
      </c>
      <c r="O146" s="61">
        <v>424</v>
      </c>
      <c r="P146" s="13">
        <v>1047</v>
      </c>
      <c r="Q146" s="3">
        <v>568</v>
      </c>
      <c r="R146" s="3">
        <v>5414</v>
      </c>
      <c r="S146" s="3">
        <v>6626</v>
      </c>
      <c r="T146" s="3">
        <v>1624</v>
      </c>
      <c r="U146" s="103">
        <v>311</v>
      </c>
      <c r="V146" s="3">
        <v>378</v>
      </c>
      <c r="W146" s="3">
        <v>3469</v>
      </c>
      <c r="X146" s="103">
        <v>448</v>
      </c>
      <c r="Y146" s="84">
        <v>4207</v>
      </c>
      <c r="Z146" s="103">
        <v>437</v>
      </c>
    </row>
    <row r="147" spans="1:26" ht="15" customHeight="1">
      <c r="A147" s="72" t="s">
        <v>245</v>
      </c>
      <c r="B147" s="3">
        <v>442</v>
      </c>
      <c r="C147" s="3">
        <v>314</v>
      </c>
      <c r="D147" s="3">
        <v>455</v>
      </c>
      <c r="E147" s="3">
        <v>1100</v>
      </c>
      <c r="F147" s="3">
        <v>3832</v>
      </c>
      <c r="G147" s="3">
        <v>1161</v>
      </c>
      <c r="H147" s="3">
        <v>791</v>
      </c>
      <c r="I147" s="3">
        <v>1548</v>
      </c>
      <c r="J147" s="3">
        <v>3689</v>
      </c>
      <c r="K147" s="61">
        <v>4851</v>
      </c>
      <c r="L147" s="61">
        <v>4925</v>
      </c>
      <c r="M147" s="61">
        <v>5377</v>
      </c>
      <c r="N147" s="61">
        <v>3811</v>
      </c>
      <c r="O147" s="61">
        <v>423</v>
      </c>
      <c r="P147" s="13">
        <v>867</v>
      </c>
      <c r="Q147" s="3">
        <v>430</v>
      </c>
      <c r="R147" s="3">
        <v>4849</v>
      </c>
      <c r="S147" s="3">
        <v>6679</v>
      </c>
      <c r="T147" s="3">
        <v>1277</v>
      </c>
      <c r="U147" s="103">
        <v>305</v>
      </c>
      <c r="V147" s="3">
        <v>219</v>
      </c>
      <c r="W147" s="3">
        <v>2518</v>
      </c>
      <c r="X147" s="103">
        <v>385</v>
      </c>
      <c r="Y147" s="84">
        <v>4166</v>
      </c>
      <c r="Z147" s="103">
        <v>446</v>
      </c>
    </row>
    <row r="148" spans="1:26" ht="15" customHeight="1">
      <c r="A148" s="72" t="s">
        <v>246</v>
      </c>
      <c r="B148" s="3">
        <v>396</v>
      </c>
      <c r="C148" s="3">
        <v>1137</v>
      </c>
      <c r="D148" s="3">
        <v>421</v>
      </c>
      <c r="E148" s="3">
        <v>277</v>
      </c>
      <c r="F148" s="3">
        <v>2299</v>
      </c>
      <c r="G148" s="3">
        <v>1215</v>
      </c>
      <c r="H148" s="3">
        <v>830</v>
      </c>
      <c r="I148" s="3">
        <v>1581</v>
      </c>
      <c r="J148" s="3">
        <v>3586</v>
      </c>
      <c r="K148" s="61">
        <v>5265</v>
      </c>
      <c r="L148" s="61">
        <v>5348</v>
      </c>
      <c r="M148" s="61">
        <v>5605</v>
      </c>
      <c r="N148" s="61">
        <v>2795</v>
      </c>
      <c r="O148" s="61">
        <v>371</v>
      </c>
      <c r="P148" s="13">
        <v>650</v>
      </c>
      <c r="Q148" s="3">
        <v>435</v>
      </c>
      <c r="R148" s="3">
        <v>4300</v>
      </c>
      <c r="S148" s="3">
        <v>6647</v>
      </c>
      <c r="T148" s="3">
        <v>1318</v>
      </c>
      <c r="U148" s="103">
        <v>150</v>
      </c>
      <c r="V148" s="3">
        <v>436</v>
      </c>
      <c r="W148" s="3">
        <v>2183</v>
      </c>
      <c r="X148" s="103">
        <v>378</v>
      </c>
      <c r="Y148" s="84">
        <v>4098</v>
      </c>
      <c r="Z148" s="103">
        <v>592</v>
      </c>
    </row>
    <row r="149" spans="1:26" ht="15" customHeight="1">
      <c r="A149" s="72" t="s">
        <v>247</v>
      </c>
      <c r="B149" s="3">
        <v>394</v>
      </c>
      <c r="C149" s="3">
        <v>1234</v>
      </c>
      <c r="D149" s="3">
        <v>72</v>
      </c>
      <c r="E149" s="3">
        <v>1747</v>
      </c>
      <c r="F149" s="3">
        <v>1216</v>
      </c>
      <c r="G149" s="3">
        <v>1273</v>
      </c>
      <c r="H149" s="3">
        <v>797</v>
      </c>
      <c r="I149" s="3">
        <v>1624</v>
      </c>
      <c r="J149" s="3">
        <v>3545</v>
      </c>
      <c r="K149" s="61">
        <v>4876</v>
      </c>
      <c r="L149" s="61">
        <v>5636</v>
      </c>
      <c r="M149" s="61">
        <v>5556</v>
      </c>
      <c r="N149" s="61">
        <v>3783</v>
      </c>
      <c r="O149" s="61">
        <v>82</v>
      </c>
      <c r="P149" s="13">
        <v>572</v>
      </c>
      <c r="Q149" s="3">
        <v>328</v>
      </c>
      <c r="R149" s="3">
        <v>4261</v>
      </c>
      <c r="S149" s="3">
        <v>6360</v>
      </c>
      <c r="T149" s="3">
        <v>950</v>
      </c>
      <c r="U149" s="103">
        <v>117</v>
      </c>
      <c r="V149" s="3">
        <v>435</v>
      </c>
      <c r="W149" s="3">
        <v>1658</v>
      </c>
      <c r="X149" s="103">
        <v>561</v>
      </c>
      <c r="Y149" s="84">
        <v>4291</v>
      </c>
      <c r="Z149" s="103">
        <v>903</v>
      </c>
    </row>
    <row r="150" spans="1:26" ht="15" customHeight="1">
      <c r="A150" s="72" t="s">
        <v>248</v>
      </c>
      <c r="B150" s="3">
        <v>422</v>
      </c>
      <c r="C150" s="3">
        <v>428</v>
      </c>
      <c r="D150" s="3">
        <v>510</v>
      </c>
      <c r="E150" s="3">
        <v>1510</v>
      </c>
      <c r="F150" s="3">
        <v>1181</v>
      </c>
      <c r="G150" s="3">
        <v>1291</v>
      </c>
      <c r="H150" s="3">
        <v>1045</v>
      </c>
      <c r="I150" s="3">
        <v>1165</v>
      </c>
      <c r="J150" s="3">
        <v>2656</v>
      </c>
      <c r="K150" s="61">
        <v>5893</v>
      </c>
      <c r="L150" s="61">
        <v>5523</v>
      </c>
      <c r="M150" s="61">
        <v>5307</v>
      </c>
      <c r="N150" s="61">
        <v>3137</v>
      </c>
      <c r="O150" s="61">
        <v>644</v>
      </c>
      <c r="P150" s="13">
        <v>483</v>
      </c>
      <c r="Q150" s="3">
        <v>228</v>
      </c>
      <c r="R150" s="3">
        <v>3731</v>
      </c>
      <c r="S150" s="3">
        <v>5746</v>
      </c>
      <c r="T150" s="3">
        <v>611</v>
      </c>
      <c r="U150" s="103">
        <v>468</v>
      </c>
      <c r="V150" s="3">
        <v>117</v>
      </c>
      <c r="W150" s="3">
        <v>1401</v>
      </c>
      <c r="X150" s="103">
        <v>608</v>
      </c>
      <c r="Y150" s="84">
        <v>5145</v>
      </c>
      <c r="Z150" s="103">
        <v>1201</v>
      </c>
    </row>
    <row r="151" spans="1:26" ht="15" customHeight="1">
      <c r="A151" s="72" t="s">
        <v>249</v>
      </c>
      <c r="B151" s="3">
        <v>46</v>
      </c>
      <c r="C151" s="3">
        <v>1690</v>
      </c>
      <c r="D151" s="3">
        <v>313</v>
      </c>
      <c r="E151" s="3">
        <v>1605</v>
      </c>
      <c r="F151" s="3">
        <v>1665</v>
      </c>
      <c r="G151" s="3">
        <v>1419</v>
      </c>
      <c r="H151" s="3">
        <v>535</v>
      </c>
      <c r="I151" s="3">
        <v>2033</v>
      </c>
      <c r="J151" s="3">
        <v>2599</v>
      </c>
      <c r="K151" s="61">
        <v>3508</v>
      </c>
      <c r="L151" s="61">
        <v>5219</v>
      </c>
      <c r="M151" s="61">
        <v>5087</v>
      </c>
      <c r="N151" s="61">
        <v>2881</v>
      </c>
      <c r="O151" s="61">
        <v>506</v>
      </c>
      <c r="P151" s="13">
        <v>438</v>
      </c>
      <c r="Q151" s="3">
        <v>211</v>
      </c>
      <c r="R151" s="3">
        <v>3368</v>
      </c>
      <c r="S151" s="3">
        <v>5535</v>
      </c>
      <c r="T151" s="3">
        <v>734</v>
      </c>
      <c r="U151" s="103">
        <v>533</v>
      </c>
      <c r="V151" s="3">
        <v>352</v>
      </c>
      <c r="W151" s="3">
        <v>1095</v>
      </c>
      <c r="X151" s="103">
        <v>549</v>
      </c>
      <c r="Y151" s="84">
        <v>5559</v>
      </c>
      <c r="Z151" s="103">
        <v>1518</v>
      </c>
    </row>
    <row r="152" spans="1:26" ht="15" customHeight="1">
      <c r="A152" s="72" t="s">
        <v>250</v>
      </c>
      <c r="B152" s="3">
        <v>650</v>
      </c>
      <c r="C152" s="3">
        <v>1306</v>
      </c>
      <c r="D152" s="3">
        <v>416</v>
      </c>
      <c r="E152" s="3">
        <v>476</v>
      </c>
      <c r="F152" s="3">
        <v>1394</v>
      </c>
      <c r="G152" s="3">
        <v>610</v>
      </c>
      <c r="H152" s="3">
        <v>1461</v>
      </c>
      <c r="I152" s="3">
        <v>1613</v>
      </c>
      <c r="J152" s="3">
        <v>2026</v>
      </c>
      <c r="K152" s="61">
        <v>5389</v>
      </c>
      <c r="L152" s="61">
        <v>5164</v>
      </c>
      <c r="M152" s="61">
        <v>4682</v>
      </c>
      <c r="N152" s="61">
        <v>2155</v>
      </c>
      <c r="O152" s="61">
        <v>726</v>
      </c>
      <c r="P152" s="13">
        <v>370</v>
      </c>
      <c r="Q152" s="3">
        <v>209</v>
      </c>
      <c r="R152" s="3">
        <v>2968</v>
      </c>
      <c r="S152" s="3">
        <v>5891</v>
      </c>
      <c r="T152" s="3">
        <v>594</v>
      </c>
      <c r="U152" s="103">
        <v>663</v>
      </c>
      <c r="V152" s="3">
        <v>289</v>
      </c>
      <c r="W152" s="3">
        <v>731</v>
      </c>
      <c r="X152" s="103">
        <v>831</v>
      </c>
      <c r="Y152" s="84">
        <v>6127</v>
      </c>
      <c r="Z152" s="103">
        <v>1737</v>
      </c>
    </row>
    <row r="153" spans="1:26" ht="15" customHeight="1">
      <c r="A153" s="72" t="s">
        <v>251</v>
      </c>
      <c r="B153" s="3">
        <v>672</v>
      </c>
      <c r="C153" s="3">
        <v>1531</v>
      </c>
      <c r="D153" s="3">
        <v>421</v>
      </c>
      <c r="E153" s="3" t="s">
        <v>0</v>
      </c>
      <c r="F153" s="3">
        <v>240</v>
      </c>
      <c r="G153" s="3">
        <v>1499</v>
      </c>
      <c r="H153" s="3">
        <v>1519</v>
      </c>
      <c r="I153" s="3">
        <v>1848</v>
      </c>
      <c r="J153" s="3">
        <v>1606</v>
      </c>
      <c r="K153" s="61">
        <v>5293</v>
      </c>
      <c r="L153" s="61">
        <v>4491</v>
      </c>
      <c r="M153" s="61">
        <v>4141</v>
      </c>
      <c r="N153" s="61">
        <v>1658</v>
      </c>
      <c r="O153" s="61">
        <v>1006</v>
      </c>
      <c r="P153" s="13">
        <v>385</v>
      </c>
      <c r="Q153" s="3">
        <v>127</v>
      </c>
      <c r="R153" s="3">
        <v>2325</v>
      </c>
      <c r="S153" s="3">
        <v>5564</v>
      </c>
      <c r="T153" s="3">
        <v>530</v>
      </c>
      <c r="U153" s="103">
        <v>824</v>
      </c>
      <c r="V153" s="3">
        <v>100</v>
      </c>
      <c r="W153" s="3">
        <v>646</v>
      </c>
      <c r="X153" s="103">
        <v>2315</v>
      </c>
      <c r="Y153" s="84">
        <v>5373</v>
      </c>
      <c r="Z153" s="103">
        <v>1996</v>
      </c>
    </row>
    <row r="154" spans="1:26" ht="15" customHeight="1">
      <c r="A154" s="72" t="s">
        <v>252</v>
      </c>
      <c r="B154" s="3">
        <v>663</v>
      </c>
      <c r="C154" s="3">
        <v>1641</v>
      </c>
      <c r="D154" s="3">
        <v>417</v>
      </c>
      <c r="E154" s="3">
        <v>248</v>
      </c>
      <c r="F154" s="3">
        <v>1334</v>
      </c>
      <c r="G154" s="3">
        <v>1966</v>
      </c>
      <c r="H154" s="3">
        <v>1542</v>
      </c>
      <c r="I154" s="3">
        <v>1665</v>
      </c>
      <c r="J154" s="3">
        <v>1683</v>
      </c>
      <c r="K154" s="61" t="s">
        <v>0</v>
      </c>
      <c r="L154" s="61">
        <v>4991</v>
      </c>
      <c r="M154" s="61">
        <v>4037</v>
      </c>
      <c r="N154" s="61">
        <v>1240</v>
      </c>
      <c r="O154" s="61">
        <v>1227</v>
      </c>
      <c r="P154" s="13">
        <v>268</v>
      </c>
      <c r="Q154" s="3">
        <v>136</v>
      </c>
      <c r="R154" s="3">
        <v>2681</v>
      </c>
      <c r="S154" s="3">
        <v>5000</v>
      </c>
      <c r="T154" s="3">
        <v>526</v>
      </c>
      <c r="U154" s="103">
        <v>1035</v>
      </c>
      <c r="V154" s="3">
        <v>26</v>
      </c>
      <c r="W154" s="3">
        <v>667</v>
      </c>
      <c r="X154" s="103">
        <v>3502</v>
      </c>
      <c r="Y154" s="84">
        <v>4839</v>
      </c>
      <c r="Z154" s="103">
        <v>1823</v>
      </c>
    </row>
    <row r="155" spans="1:26" ht="15" customHeight="1">
      <c r="A155" s="72" t="s">
        <v>253</v>
      </c>
      <c r="B155" s="3">
        <v>773</v>
      </c>
      <c r="C155" s="3">
        <v>1702</v>
      </c>
      <c r="D155" s="3">
        <v>332</v>
      </c>
      <c r="E155" s="3">
        <v>813</v>
      </c>
      <c r="F155" s="3">
        <v>866</v>
      </c>
      <c r="G155" s="3">
        <v>1886</v>
      </c>
      <c r="H155" s="3">
        <v>1625</v>
      </c>
      <c r="I155" s="3">
        <v>2159</v>
      </c>
      <c r="J155" s="3">
        <v>947</v>
      </c>
      <c r="K155" s="61" t="s">
        <v>0</v>
      </c>
      <c r="L155" s="61">
        <v>4701</v>
      </c>
      <c r="M155" s="61">
        <v>5243</v>
      </c>
      <c r="N155" s="61">
        <v>1037</v>
      </c>
      <c r="O155" s="61">
        <v>1413</v>
      </c>
      <c r="P155" s="13">
        <v>349</v>
      </c>
      <c r="Q155" s="3">
        <v>323</v>
      </c>
      <c r="R155" s="3">
        <v>2148</v>
      </c>
      <c r="S155" s="3">
        <v>4474</v>
      </c>
      <c r="T155" s="3">
        <v>498</v>
      </c>
      <c r="U155" s="103">
        <v>1329</v>
      </c>
      <c r="V155" s="3">
        <v>361</v>
      </c>
      <c r="W155" s="3">
        <v>523</v>
      </c>
      <c r="X155" s="103">
        <v>4851</v>
      </c>
      <c r="Y155" s="84">
        <v>4971</v>
      </c>
      <c r="Z155" s="103">
        <v>2715</v>
      </c>
    </row>
    <row r="156" spans="1:26" ht="15" customHeight="1">
      <c r="A156" s="72" t="s">
        <v>254</v>
      </c>
      <c r="B156" s="3">
        <v>638</v>
      </c>
      <c r="C156" s="3">
        <v>1190</v>
      </c>
      <c r="D156" s="3">
        <v>29</v>
      </c>
      <c r="E156" s="3">
        <v>3638</v>
      </c>
      <c r="F156" s="3">
        <v>805</v>
      </c>
      <c r="G156" s="3">
        <v>1394</v>
      </c>
      <c r="H156" s="3">
        <v>1886</v>
      </c>
      <c r="I156" s="3">
        <v>2039</v>
      </c>
      <c r="J156" s="3">
        <v>1397</v>
      </c>
      <c r="K156" s="61">
        <v>1957</v>
      </c>
      <c r="L156" s="61">
        <v>4601</v>
      </c>
      <c r="M156" s="61">
        <v>5317</v>
      </c>
      <c r="N156" s="61">
        <v>808</v>
      </c>
      <c r="O156" s="61">
        <v>774</v>
      </c>
      <c r="P156" s="13">
        <v>528</v>
      </c>
      <c r="Q156" s="3">
        <v>366</v>
      </c>
      <c r="R156" s="3">
        <v>2185</v>
      </c>
      <c r="S156" s="3">
        <v>4252</v>
      </c>
      <c r="T156" s="3">
        <v>279</v>
      </c>
      <c r="U156" s="103">
        <v>1412</v>
      </c>
      <c r="V156" s="3">
        <v>466</v>
      </c>
      <c r="W156" s="3">
        <v>432</v>
      </c>
      <c r="X156" s="103">
        <v>6018</v>
      </c>
      <c r="Y156" s="84">
        <v>5457</v>
      </c>
      <c r="Z156" s="103">
        <v>3514</v>
      </c>
    </row>
    <row r="157" spans="1:26" ht="15" customHeight="1">
      <c r="A157" s="72" t="s">
        <v>255</v>
      </c>
      <c r="B157" s="3">
        <v>665</v>
      </c>
      <c r="C157" s="3">
        <v>1127</v>
      </c>
      <c r="D157" s="3">
        <v>832</v>
      </c>
      <c r="E157" s="3">
        <v>3643</v>
      </c>
      <c r="F157" s="3">
        <v>996</v>
      </c>
      <c r="G157" s="3">
        <v>1631</v>
      </c>
      <c r="H157" s="3">
        <v>2169</v>
      </c>
      <c r="I157" s="3">
        <v>807</v>
      </c>
      <c r="J157" s="3">
        <v>926</v>
      </c>
      <c r="K157" s="61">
        <v>4144</v>
      </c>
      <c r="L157" s="61">
        <v>6498</v>
      </c>
      <c r="M157" s="61">
        <v>5041</v>
      </c>
      <c r="N157" s="61">
        <v>93</v>
      </c>
      <c r="O157" s="61">
        <v>2045</v>
      </c>
      <c r="P157" s="13">
        <v>520</v>
      </c>
      <c r="Q157" s="3">
        <v>336</v>
      </c>
      <c r="R157" s="3">
        <v>1927</v>
      </c>
      <c r="S157" s="3">
        <v>3581</v>
      </c>
      <c r="T157" s="3">
        <v>202</v>
      </c>
      <c r="U157" s="103">
        <v>1729</v>
      </c>
      <c r="V157" s="3">
        <v>258</v>
      </c>
      <c r="W157" s="3">
        <v>463</v>
      </c>
      <c r="X157" s="103">
        <v>7477</v>
      </c>
      <c r="Y157" s="84">
        <v>5119</v>
      </c>
      <c r="Z157" s="103">
        <v>3276</v>
      </c>
    </row>
    <row r="158" spans="1:26" ht="15" customHeight="1">
      <c r="A158" s="72" t="s">
        <v>256</v>
      </c>
      <c r="B158" s="3">
        <v>103</v>
      </c>
      <c r="C158" s="3">
        <v>2525</v>
      </c>
      <c r="D158" s="3">
        <v>691</v>
      </c>
      <c r="E158" s="3">
        <v>3003</v>
      </c>
      <c r="F158" s="3">
        <v>1072</v>
      </c>
      <c r="G158" s="3">
        <v>2079</v>
      </c>
      <c r="H158" s="3">
        <v>1723</v>
      </c>
      <c r="I158" s="3">
        <v>1829</v>
      </c>
      <c r="J158" s="3">
        <v>563</v>
      </c>
      <c r="K158" s="61">
        <v>4791</v>
      </c>
      <c r="L158" s="61">
        <v>5781</v>
      </c>
      <c r="M158" s="61">
        <v>4092</v>
      </c>
      <c r="N158" s="61">
        <v>583</v>
      </c>
      <c r="O158" s="61">
        <v>2278</v>
      </c>
      <c r="P158" s="13">
        <v>553</v>
      </c>
      <c r="Q158" s="3">
        <v>433</v>
      </c>
      <c r="R158" s="3">
        <v>1689</v>
      </c>
      <c r="S158" s="3">
        <v>3100</v>
      </c>
      <c r="T158" s="3">
        <v>434</v>
      </c>
      <c r="U158" s="103">
        <v>2063</v>
      </c>
      <c r="V158" s="3">
        <v>512</v>
      </c>
      <c r="W158" s="3">
        <v>443</v>
      </c>
      <c r="X158" s="103">
        <v>6748</v>
      </c>
      <c r="Y158" s="84">
        <v>5418</v>
      </c>
      <c r="Z158" s="103">
        <v>3613</v>
      </c>
    </row>
    <row r="159" spans="1:26" ht="15" customHeight="1">
      <c r="A159" s="72" t="s">
        <v>257</v>
      </c>
      <c r="B159" s="3">
        <v>759</v>
      </c>
      <c r="C159" s="3">
        <v>2305</v>
      </c>
      <c r="D159" s="3">
        <v>626</v>
      </c>
      <c r="E159" s="3">
        <v>3413</v>
      </c>
      <c r="F159" s="3">
        <v>839</v>
      </c>
      <c r="G159" s="3">
        <v>1347</v>
      </c>
      <c r="H159" s="3">
        <v>2045</v>
      </c>
      <c r="I159" s="3">
        <v>2112</v>
      </c>
      <c r="J159" s="3">
        <v>656</v>
      </c>
      <c r="K159" s="61">
        <v>4772</v>
      </c>
      <c r="L159" s="61">
        <v>5092</v>
      </c>
      <c r="M159" s="61">
        <v>3051</v>
      </c>
      <c r="N159" s="61">
        <v>868</v>
      </c>
      <c r="O159" s="61">
        <v>2199</v>
      </c>
      <c r="P159" s="13">
        <v>323</v>
      </c>
      <c r="Q159" s="3">
        <v>198</v>
      </c>
      <c r="R159" s="3">
        <v>2089</v>
      </c>
      <c r="S159" s="3" t="s">
        <v>0</v>
      </c>
      <c r="T159" s="3">
        <v>9</v>
      </c>
      <c r="U159" s="103">
        <v>54</v>
      </c>
      <c r="V159" s="3" t="s">
        <v>0</v>
      </c>
      <c r="W159" s="3">
        <v>179</v>
      </c>
      <c r="X159" s="103">
        <v>7354</v>
      </c>
      <c r="Y159" s="84">
        <v>5473</v>
      </c>
      <c r="Z159" s="103">
        <v>3719</v>
      </c>
    </row>
    <row r="160" spans="1:26" ht="15" customHeight="1" thickBot="1">
      <c r="A160" s="72" t="s">
        <v>258</v>
      </c>
      <c r="B160" s="3">
        <v>1379</v>
      </c>
      <c r="C160" s="3">
        <v>1852</v>
      </c>
      <c r="D160" s="3">
        <v>792</v>
      </c>
      <c r="E160" s="3">
        <v>3663</v>
      </c>
      <c r="F160" s="3">
        <v>489</v>
      </c>
      <c r="G160" s="3">
        <v>1656</v>
      </c>
      <c r="H160" s="3">
        <v>2722</v>
      </c>
      <c r="I160" s="3">
        <v>2090</v>
      </c>
      <c r="J160" s="3">
        <v>1331</v>
      </c>
      <c r="K160" s="61">
        <v>4218</v>
      </c>
      <c r="L160" s="61">
        <v>3714</v>
      </c>
      <c r="M160" s="61">
        <v>2659</v>
      </c>
      <c r="N160" s="61">
        <v>1321</v>
      </c>
      <c r="O160" s="61">
        <v>2523</v>
      </c>
      <c r="P160" s="13">
        <v>658</v>
      </c>
      <c r="Q160" s="3">
        <v>205</v>
      </c>
      <c r="R160" s="3">
        <v>1616</v>
      </c>
      <c r="S160" s="3">
        <v>4097</v>
      </c>
      <c r="T160" s="3">
        <v>400</v>
      </c>
      <c r="U160" s="103">
        <v>2076</v>
      </c>
      <c r="V160" s="63" t="s">
        <v>0</v>
      </c>
      <c r="W160" s="3">
        <v>226</v>
      </c>
      <c r="X160" s="103">
        <v>7166</v>
      </c>
      <c r="Y160" s="84">
        <v>5343</v>
      </c>
      <c r="Z160" s="103">
        <v>4258</v>
      </c>
    </row>
    <row r="161" spans="1:26" s="8" customFormat="1" ht="19.5" customHeight="1" thickBot="1">
      <c r="A161" s="73" t="s">
        <v>259</v>
      </c>
      <c r="B161" s="67">
        <f aca="true" t="shared" si="10" ref="B161:G161">SUM(B130:B160)</f>
        <v>29257</v>
      </c>
      <c r="C161" s="67">
        <f t="shared" si="10"/>
        <v>33000</v>
      </c>
      <c r="D161" s="69">
        <f t="shared" si="10"/>
        <v>46890</v>
      </c>
      <c r="E161" s="74">
        <f t="shared" si="10"/>
        <v>49759</v>
      </c>
      <c r="F161" s="67">
        <f t="shared" si="10"/>
        <v>81040</v>
      </c>
      <c r="G161" s="67">
        <f t="shared" si="10"/>
        <v>32347</v>
      </c>
      <c r="H161" s="68">
        <f aca="true" t="shared" si="11" ref="H161:Q161">SUM(H130:H160)</f>
        <v>36162</v>
      </c>
      <c r="I161" s="68">
        <f t="shared" si="11"/>
        <v>54363</v>
      </c>
      <c r="J161" s="68">
        <f t="shared" si="11"/>
        <v>98094</v>
      </c>
      <c r="K161" s="68">
        <f t="shared" si="11"/>
        <v>152281</v>
      </c>
      <c r="L161" s="68">
        <f t="shared" si="11"/>
        <v>156658</v>
      </c>
      <c r="M161" s="68">
        <f t="shared" si="11"/>
        <v>150712</v>
      </c>
      <c r="N161" s="68">
        <f t="shared" si="11"/>
        <v>114479</v>
      </c>
      <c r="O161" s="68">
        <f t="shared" si="11"/>
        <v>54548</v>
      </c>
      <c r="P161" s="69">
        <f t="shared" si="11"/>
        <v>66444</v>
      </c>
      <c r="Q161" s="68">
        <f t="shared" si="11"/>
        <v>71358</v>
      </c>
      <c r="R161" s="68">
        <f aca="true" t="shared" si="12" ref="R161:Z161">SUM(R130:R160)</f>
        <v>144647</v>
      </c>
      <c r="S161" s="68">
        <f t="shared" si="12"/>
        <v>152143</v>
      </c>
      <c r="T161" s="68">
        <f t="shared" si="12"/>
        <v>88362</v>
      </c>
      <c r="U161" s="68">
        <f t="shared" si="12"/>
        <v>21344</v>
      </c>
      <c r="V161" s="68">
        <f t="shared" si="12"/>
        <v>63698</v>
      </c>
      <c r="W161" s="68">
        <f t="shared" si="12"/>
        <v>111784</v>
      </c>
      <c r="X161" s="68">
        <f t="shared" si="12"/>
        <v>101776</v>
      </c>
      <c r="Y161" s="91">
        <f t="shared" si="12"/>
        <v>155985</v>
      </c>
      <c r="Z161" s="91">
        <f t="shared" si="12"/>
        <v>47698</v>
      </c>
    </row>
    <row r="162" spans="1:26" ht="15" customHeight="1">
      <c r="A162" s="72" t="s">
        <v>44</v>
      </c>
      <c r="B162" s="3">
        <v>1356</v>
      </c>
      <c r="C162" s="3">
        <v>1960</v>
      </c>
      <c r="D162" s="3">
        <v>843</v>
      </c>
      <c r="E162" s="44">
        <v>2010</v>
      </c>
      <c r="F162" s="3">
        <v>1390</v>
      </c>
      <c r="G162" s="3">
        <v>1660</v>
      </c>
      <c r="H162" s="3">
        <v>2391</v>
      </c>
      <c r="I162" s="3">
        <v>1476</v>
      </c>
      <c r="J162" s="3">
        <v>915</v>
      </c>
      <c r="K162" s="62">
        <v>2472</v>
      </c>
      <c r="L162" s="62">
        <v>2863</v>
      </c>
      <c r="M162" s="62">
        <v>1709</v>
      </c>
      <c r="N162" s="62">
        <v>1225</v>
      </c>
      <c r="O162" s="62">
        <v>3074</v>
      </c>
      <c r="P162" s="58">
        <v>1162</v>
      </c>
      <c r="Q162" s="59">
        <v>951</v>
      </c>
      <c r="R162" s="59">
        <v>994</v>
      </c>
      <c r="S162" s="59">
        <v>1870</v>
      </c>
      <c r="T162" s="59">
        <v>378</v>
      </c>
      <c r="U162" s="117">
        <v>2782</v>
      </c>
      <c r="V162" s="59">
        <v>1121</v>
      </c>
      <c r="W162" s="83">
        <v>298</v>
      </c>
      <c r="X162" s="103">
        <v>5844</v>
      </c>
      <c r="Y162" s="131">
        <v>5264</v>
      </c>
      <c r="Z162" s="103">
        <v>2675</v>
      </c>
    </row>
    <row r="163" spans="1:26" ht="15" customHeight="1">
      <c r="A163" s="72" t="s">
        <v>45</v>
      </c>
      <c r="B163" s="3">
        <v>1325</v>
      </c>
      <c r="C163" s="3">
        <v>2202</v>
      </c>
      <c r="D163" s="3">
        <v>418</v>
      </c>
      <c r="E163" s="3">
        <v>2511</v>
      </c>
      <c r="F163" s="3">
        <v>1493</v>
      </c>
      <c r="G163" s="3">
        <v>2022</v>
      </c>
      <c r="H163" s="3">
        <v>2462</v>
      </c>
      <c r="I163" s="3">
        <v>1866</v>
      </c>
      <c r="J163" s="3">
        <v>231</v>
      </c>
      <c r="K163" s="61">
        <v>2751</v>
      </c>
      <c r="L163" s="61">
        <v>2606</v>
      </c>
      <c r="M163" s="61">
        <v>1654</v>
      </c>
      <c r="N163" s="61">
        <v>1516</v>
      </c>
      <c r="O163" s="61">
        <v>2706</v>
      </c>
      <c r="P163" s="13">
        <v>1617</v>
      </c>
      <c r="Q163" s="3">
        <v>1320</v>
      </c>
      <c r="R163" s="3">
        <v>1083</v>
      </c>
      <c r="S163" s="3">
        <v>1978</v>
      </c>
      <c r="T163" s="3">
        <v>475</v>
      </c>
      <c r="U163" s="103">
        <v>3043</v>
      </c>
      <c r="V163" s="3">
        <v>1877</v>
      </c>
      <c r="W163" s="84">
        <v>249</v>
      </c>
      <c r="X163" s="103">
        <v>3319</v>
      </c>
      <c r="Y163" s="84">
        <v>5780</v>
      </c>
      <c r="Z163" s="103">
        <v>3625</v>
      </c>
    </row>
    <row r="164" spans="1:26" ht="15" customHeight="1">
      <c r="A164" s="72" t="s">
        <v>46</v>
      </c>
      <c r="B164" s="3">
        <v>1222</v>
      </c>
      <c r="C164" s="3">
        <v>2299</v>
      </c>
      <c r="D164" s="3">
        <v>64</v>
      </c>
      <c r="E164" s="3">
        <v>4698</v>
      </c>
      <c r="F164" s="3">
        <v>1516</v>
      </c>
      <c r="G164" s="3">
        <v>1957</v>
      </c>
      <c r="H164" s="3">
        <v>2083</v>
      </c>
      <c r="I164" s="3">
        <v>2047</v>
      </c>
      <c r="J164" s="3">
        <v>1259</v>
      </c>
      <c r="K164" s="61">
        <v>2564</v>
      </c>
      <c r="L164" s="61">
        <v>2298</v>
      </c>
      <c r="M164" s="61">
        <v>1346</v>
      </c>
      <c r="N164" s="61">
        <v>1833</v>
      </c>
      <c r="O164" s="61">
        <v>3305</v>
      </c>
      <c r="P164" s="13">
        <v>2230</v>
      </c>
      <c r="Q164" s="3">
        <v>1002</v>
      </c>
      <c r="R164" s="3">
        <v>1185</v>
      </c>
      <c r="S164" s="3">
        <v>1480</v>
      </c>
      <c r="T164" s="3">
        <v>418</v>
      </c>
      <c r="U164" s="103">
        <v>3158</v>
      </c>
      <c r="V164" s="3">
        <v>1838</v>
      </c>
      <c r="W164" s="84">
        <v>379</v>
      </c>
      <c r="X164" s="103">
        <v>5699</v>
      </c>
      <c r="Y164" s="84">
        <v>6006</v>
      </c>
      <c r="Z164" s="103">
        <v>3672</v>
      </c>
    </row>
    <row r="165" spans="1:26" ht="15" customHeight="1">
      <c r="A165" s="72" t="s">
        <v>47</v>
      </c>
      <c r="B165" s="3">
        <v>1412</v>
      </c>
      <c r="C165" s="3">
        <v>1900</v>
      </c>
      <c r="D165" s="3">
        <v>11</v>
      </c>
      <c r="E165" s="3">
        <v>3541</v>
      </c>
      <c r="F165" s="3">
        <v>1031</v>
      </c>
      <c r="G165" s="3">
        <v>1737</v>
      </c>
      <c r="H165" s="3">
        <v>2177</v>
      </c>
      <c r="I165" s="3">
        <v>1243</v>
      </c>
      <c r="J165" s="3">
        <v>1089</v>
      </c>
      <c r="K165" s="61">
        <v>2180</v>
      </c>
      <c r="L165" s="61">
        <v>1955</v>
      </c>
      <c r="M165" s="61">
        <v>1200</v>
      </c>
      <c r="N165" s="61">
        <v>981</v>
      </c>
      <c r="O165" s="61">
        <v>3924</v>
      </c>
      <c r="P165" s="13">
        <v>2170</v>
      </c>
      <c r="Q165" s="3">
        <v>1848</v>
      </c>
      <c r="R165" s="3">
        <v>1304</v>
      </c>
      <c r="S165" s="3">
        <v>1551</v>
      </c>
      <c r="T165" s="3">
        <v>439</v>
      </c>
      <c r="U165" s="103">
        <v>3064</v>
      </c>
      <c r="V165" s="3">
        <v>2357</v>
      </c>
      <c r="W165" s="84">
        <v>422</v>
      </c>
      <c r="X165" s="103">
        <v>4784</v>
      </c>
      <c r="Y165" s="84">
        <v>6171</v>
      </c>
      <c r="Z165" s="103">
        <v>4033</v>
      </c>
    </row>
    <row r="166" spans="1:26" ht="15" customHeight="1">
      <c r="A166" s="72" t="s">
        <v>48</v>
      </c>
      <c r="B166" s="3">
        <v>881</v>
      </c>
      <c r="C166" s="3">
        <v>2654</v>
      </c>
      <c r="D166" s="3">
        <v>155</v>
      </c>
      <c r="E166" s="3">
        <v>2861</v>
      </c>
      <c r="F166" s="3">
        <v>1690</v>
      </c>
      <c r="G166" s="3">
        <v>1797</v>
      </c>
      <c r="H166" s="3" t="s">
        <v>0</v>
      </c>
      <c r="I166" s="3">
        <v>2460</v>
      </c>
      <c r="J166" s="3">
        <v>50</v>
      </c>
      <c r="K166" s="61">
        <v>1787</v>
      </c>
      <c r="L166" s="61">
        <v>2402</v>
      </c>
      <c r="M166" s="61">
        <v>1052</v>
      </c>
      <c r="N166" s="61">
        <v>2427</v>
      </c>
      <c r="O166" s="61">
        <v>3540</v>
      </c>
      <c r="P166" s="13">
        <v>1011</v>
      </c>
      <c r="Q166" s="3">
        <v>1538</v>
      </c>
      <c r="R166" s="3">
        <v>1313</v>
      </c>
      <c r="S166" s="3">
        <v>1542</v>
      </c>
      <c r="T166" s="3">
        <v>1066</v>
      </c>
      <c r="U166" s="103">
        <v>3490</v>
      </c>
      <c r="V166" s="3">
        <v>2902</v>
      </c>
      <c r="W166" s="84">
        <v>561</v>
      </c>
      <c r="X166" s="103">
        <v>5661</v>
      </c>
      <c r="Y166" s="84">
        <v>6261</v>
      </c>
      <c r="Z166" s="103">
        <v>4495</v>
      </c>
    </row>
    <row r="167" spans="1:26" ht="15" customHeight="1">
      <c r="A167" s="72" t="s">
        <v>49</v>
      </c>
      <c r="B167" s="3">
        <v>1904</v>
      </c>
      <c r="C167" s="3">
        <v>2650</v>
      </c>
      <c r="D167" s="3">
        <v>1289</v>
      </c>
      <c r="E167" s="3">
        <v>251</v>
      </c>
      <c r="F167" s="3">
        <v>668</v>
      </c>
      <c r="G167" s="3">
        <v>1494</v>
      </c>
      <c r="H167" s="3">
        <v>3174</v>
      </c>
      <c r="I167" s="3">
        <v>2575</v>
      </c>
      <c r="J167" s="3" t="s">
        <v>0</v>
      </c>
      <c r="K167" s="61">
        <v>1137</v>
      </c>
      <c r="L167" s="61">
        <v>1455</v>
      </c>
      <c r="M167" s="61" t="s">
        <v>0</v>
      </c>
      <c r="N167" s="61">
        <v>2715</v>
      </c>
      <c r="O167" s="61">
        <v>3203</v>
      </c>
      <c r="P167" s="13">
        <v>2452</v>
      </c>
      <c r="Q167" s="3">
        <v>2021</v>
      </c>
      <c r="R167" s="3">
        <v>1198</v>
      </c>
      <c r="S167" s="3">
        <v>1226</v>
      </c>
      <c r="T167" s="3">
        <v>1034</v>
      </c>
      <c r="U167" s="103">
        <v>3662</v>
      </c>
      <c r="V167" s="3">
        <v>2918</v>
      </c>
      <c r="W167" s="84">
        <v>660</v>
      </c>
      <c r="X167" s="103">
        <v>6639</v>
      </c>
      <c r="Y167" s="84">
        <v>6328</v>
      </c>
      <c r="Z167" s="103">
        <v>4593</v>
      </c>
    </row>
    <row r="168" spans="1:26" ht="15" customHeight="1">
      <c r="A168" s="72" t="s">
        <v>50</v>
      </c>
      <c r="B168" s="3">
        <v>514</v>
      </c>
      <c r="C168" s="3">
        <v>2684</v>
      </c>
      <c r="D168" s="3">
        <v>1946</v>
      </c>
      <c r="E168" s="3">
        <v>603</v>
      </c>
      <c r="F168" s="3">
        <v>1195</v>
      </c>
      <c r="G168" s="3">
        <v>1474</v>
      </c>
      <c r="H168" s="3">
        <v>3120</v>
      </c>
      <c r="I168" s="3">
        <v>2274</v>
      </c>
      <c r="J168" s="3" t="s">
        <v>0</v>
      </c>
      <c r="K168" s="61">
        <v>1228</v>
      </c>
      <c r="L168" s="61">
        <v>1303</v>
      </c>
      <c r="M168" s="61">
        <v>1276</v>
      </c>
      <c r="N168" s="61">
        <v>3323</v>
      </c>
      <c r="O168" s="61">
        <v>2522</v>
      </c>
      <c r="P168" s="13">
        <v>2653</v>
      </c>
      <c r="Q168" s="3">
        <v>2498</v>
      </c>
      <c r="R168" s="3">
        <v>1485</v>
      </c>
      <c r="S168" s="3">
        <v>610</v>
      </c>
      <c r="T168" s="3">
        <v>625</v>
      </c>
      <c r="U168" s="103">
        <v>3096</v>
      </c>
      <c r="V168" s="3">
        <v>3341</v>
      </c>
      <c r="W168" s="84">
        <v>841</v>
      </c>
      <c r="X168" s="103">
        <v>6606</v>
      </c>
      <c r="Y168" s="84">
        <v>5955</v>
      </c>
      <c r="Z168" s="103">
        <v>4645</v>
      </c>
    </row>
    <row r="169" spans="1:26" ht="15" customHeight="1">
      <c r="A169" s="72" t="s">
        <v>51</v>
      </c>
      <c r="B169" s="3">
        <v>639</v>
      </c>
      <c r="C169" s="3">
        <v>2223</v>
      </c>
      <c r="D169" s="3">
        <v>2015</v>
      </c>
      <c r="E169" s="3">
        <v>6943</v>
      </c>
      <c r="F169" s="3">
        <v>3003</v>
      </c>
      <c r="G169" s="3">
        <v>1631</v>
      </c>
      <c r="H169" s="3">
        <v>2906</v>
      </c>
      <c r="I169" s="3">
        <v>2075</v>
      </c>
      <c r="J169" s="3" t="s">
        <v>0</v>
      </c>
      <c r="K169" s="61">
        <v>612</v>
      </c>
      <c r="L169" s="61">
        <v>3414</v>
      </c>
      <c r="M169" s="61">
        <v>1298</v>
      </c>
      <c r="N169" s="61">
        <v>3246</v>
      </c>
      <c r="O169" s="61">
        <v>3218</v>
      </c>
      <c r="P169" s="13">
        <v>2643</v>
      </c>
      <c r="Q169" s="3">
        <v>2425</v>
      </c>
      <c r="R169" s="3">
        <v>1396</v>
      </c>
      <c r="S169" s="3">
        <v>911</v>
      </c>
      <c r="T169" s="3">
        <v>1208</v>
      </c>
      <c r="U169" s="103">
        <v>3195</v>
      </c>
      <c r="V169" s="3">
        <v>3089</v>
      </c>
      <c r="W169" s="84">
        <v>1472</v>
      </c>
      <c r="X169" s="103">
        <v>6335</v>
      </c>
      <c r="Y169" s="84">
        <v>6277</v>
      </c>
      <c r="Z169" s="103">
        <v>4600</v>
      </c>
    </row>
    <row r="170" spans="1:26" ht="15" customHeight="1">
      <c r="A170" s="72" t="s">
        <v>52</v>
      </c>
      <c r="B170" s="3">
        <v>1529</v>
      </c>
      <c r="C170" s="3">
        <v>2937</v>
      </c>
      <c r="D170" s="3">
        <v>2089</v>
      </c>
      <c r="E170" s="3">
        <v>89</v>
      </c>
      <c r="F170" s="3">
        <v>2964</v>
      </c>
      <c r="G170" s="3">
        <v>1584</v>
      </c>
      <c r="H170" s="3">
        <v>2482</v>
      </c>
      <c r="I170" s="3">
        <v>2132</v>
      </c>
      <c r="J170" s="3">
        <v>622</v>
      </c>
      <c r="K170" s="61">
        <v>1571</v>
      </c>
      <c r="L170" s="61">
        <v>3075</v>
      </c>
      <c r="M170" s="61">
        <v>1380</v>
      </c>
      <c r="N170" s="61">
        <v>3037</v>
      </c>
      <c r="O170" s="61">
        <v>3108</v>
      </c>
      <c r="P170" s="13">
        <v>2583</v>
      </c>
      <c r="Q170" s="3">
        <v>1455</v>
      </c>
      <c r="R170" s="3">
        <v>1250</v>
      </c>
      <c r="S170" s="3">
        <v>958</v>
      </c>
      <c r="T170" s="3">
        <v>1767</v>
      </c>
      <c r="U170" s="103">
        <v>3040</v>
      </c>
      <c r="V170" s="3">
        <v>4247</v>
      </c>
      <c r="W170" s="84">
        <v>1691</v>
      </c>
      <c r="X170" s="103">
        <v>6328</v>
      </c>
      <c r="Y170" s="84">
        <v>6352</v>
      </c>
      <c r="Z170" s="103">
        <v>5450</v>
      </c>
    </row>
    <row r="171" spans="1:26" ht="15" customHeight="1">
      <c r="A171" s="72" t="s">
        <v>53</v>
      </c>
      <c r="B171" s="3">
        <v>2393</v>
      </c>
      <c r="C171" s="3">
        <v>3166</v>
      </c>
      <c r="D171" s="3">
        <v>1479</v>
      </c>
      <c r="E171" s="3">
        <v>6719</v>
      </c>
      <c r="F171" s="3">
        <v>2696</v>
      </c>
      <c r="G171" s="3">
        <v>1561</v>
      </c>
      <c r="H171" s="3">
        <v>2428</v>
      </c>
      <c r="I171" s="3">
        <v>2135</v>
      </c>
      <c r="J171" s="3">
        <v>2475</v>
      </c>
      <c r="K171" s="61">
        <v>1194</v>
      </c>
      <c r="L171" s="61">
        <v>3001</v>
      </c>
      <c r="M171" s="61">
        <v>1368</v>
      </c>
      <c r="N171" s="61">
        <v>1896</v>
      </c>
      <c r="O171" s="61">
        <v>3491</v>
      </c>
      <c r="P171" s="13">
        <v>3958</v>
      </c>
      <c r="Q171" s="3">
        <v>2701</v>
      </c>
      <c r="R171" s="3">
        <v>1604</v>
      </c>
      <c r="S171" s="3">
        <v>848</v>
      </c>
      <c r="T171" s="3">
        <v>1998</v>
      </c>
      <c r="U171" s="103">
        <v>4239</v>
      </c>
      <c r="V171" s="3">
        <v>4649</v>
      </c>
      <c r="W171" s="84">
        <v>2167</v>
      </c>
      <c r="X171" s="103">
        <v>6431</v>
      </c>
      <c r="Y171" s="84">
        <v>6165</v>
      </c>
      <c r="Z171" s="103">
        <v>5025</v>
      </c>
    </row>
    <row r="172" spans="1:26" ht="15" customHeight="1">
      <c r="A172" s="72" t="s">
        <v>54</v>
      </c>
      <c r="B172" s="3">
        <v>2295</v>
      </c>
      <c r="C172" s="3">
        <v>2415</v>
      </c>
      <c r="D172" s="3">
        <v>2725</v>
      </c>
      <c r="E172" s="3">
        <v>4710</v>
      </c>
      <c r="F172" s="3">
        <v>2543</v>
      </c>
      <c r="G172" s="3">
        <v>567</v>
      </c>
      <c r="H172" s="3">
        <v>2179</v>
      </c>
      <c r="I172" s="3">
        <v>2634</v>
      </c>
      <c r="J172" s="3">
        <v>2509</v>
      </c>
      <c r="K172" s="61">
        <v>1114</v>
      </c>
      <c r="L172" s="61">
        <v>2995</v>
      </c>
      <c r="M172" s="61">
        <v>1397</v>
      </c>
      <c r="N172" s="61">
        <v>1494</v>
      </c>
      <c r="O172" s="61">
        <v>3600</v>
      </c>
      <c r="P172" s="13">
        <v>3057</v>
      </c>
      <c r="Q172" s="3">
        <v>3012</v>
      </c>
      <c r="R172" s="3">
        <v>1886</v>
      </c>
      <c r="S172" s="3">
        <v>841</v>
      </c>
      <c r="T172" s="3">
        <v>2210</v>
      </c>
      <c r="U172" s="103">
        <v>3586</v>
      </c>
      <c r="V172" s="75">
        <v>5031</v>
      </c>
      <c r="W172" s="84">
        <v>2200</v>
      </c>
      <c r="X172" s="103">
        <v>6441</v>
      </c>
      <c r="Y172" s="84">
        <v>6303</v>
      </c>
      <c r="Z172" s="103">
        <v>5254</v>
      </c>
    </row>
    <row r="173" spans="1:26" ht="15" customHeight="1">
      <c r="A173" s="72" t="s">
        <v>55</v>
      </c>
      <c r="B173" s="3">
        <v>1614</v>
      </c>
      <c r="C173" s="3">
        <v>1520</v>
      </c>
      <c r="D173" s="3">
        <v>2576</v>
      </c>
      <c r="E173" s="3">
        <v>3846</v>
      </c>
      <c r="F173" s="3">
        <v>40</v>
      </c>
      <c r="G173" s="3">
        <v>966</v>
      </c>
      <c r="H173" s="3">
        <v>2090</v>
      </c>
      <c r="I173" s="3">
        <v>2867</v>
      </c>
      <c r="J173" s="3">
        <v>2521</v>
      </c>
      <c r="K173" s="61">
        <v>479</v>
      </c>
      <c r="L173" s="61">
        <v>3388</v>
      </c>
      <c r="M173" s="61">
        <v>1723</v>
      </c>
      <c r="N173" s="61">
        <v>3925</v>
      </c>
      <c r="O173" s="61">
        <v>2611</v>
      </c>
      <c r="P173" s="13">
        <v>3247</v>
      </c>
      <c r="Q173" s="3">
        <v>2820</v>
      </c>
      <c r="R173" s="3">
        <v>2245</v>
      </c>
      <c r="S173" s="3">
        <v>700</v>
      </c>
      <c r="T173" s="3">
        <v>2527</v>
      </c>
      <c r="U173" s="103">
        <v>3672</v>
      </c>
      <c r="V173" s="3">
        <v>4704</v>
      </c>
      <c r="W173" s="84">
        <v>1996</v>
      </c>
      <c r="X173" s="103">
        <v>6529</v>
      </c>
      <c r="Y173" s="84">
        <v>6198</v>
      </c>
      <c r="Z173" s="103">
        <v>4851</v>
      </c>
    </row>
    <row r="174" spans="1:26" ht="15" customHeight="1">
      <c r="A174" s="72" t="s">
        <v>2</v>
      </c>
      <c r="B174" s="3">
        <v>1939</v>
      </c>
      <c r="C174" s="3">
        <v>3157</v>
      </c>
      <c r="D174" s="3">
        <v>2613</v>
      </c>
      <c r="E174" s="3">
        <v>3630</v>
      </c>
      <c r="F174" s="3">
        <v>762</v>
      </c>
      <c r="G174" s="3">
        <v>1080</v>
      </c>
      <c r="H174" s="3">
        <v>1884</v>
      </c>
      <c r="I174" s="3">
        <v>2422</v>
      </c>
      <c r="J174" s="3">
        <v>2470</v>
      </c>
      <c r="K174" s="61">
        <v>1085</v>
      </c>
      <c r="L174" s="61">
        <v>3598</v>
      </c>
      <c r="M174" s="61">
        <v>1116</v>
      </c>
      <c r="N174" s="61">
        <v>4491</v>
      </c>
      <c r="O174" s="61">
        <v>3140</v>
      </c>
      <c r="P174" s="13">
        <v>3144</v>
      </c>
      <c r="Q174" s="3">
        <v>2665</v>
      </c>
      <c r="R174" s="3">
        <v>1968</v>
      </c>
      <c r="S174" s="3">
        <v>845</v>
      </c>
      <c r="T174" s="3">
        <v>3041</v>
      </c>
      <c r="U174" s="103">
        <v>3760</v>
      </c>
      <c r="V174" s="3">
        <v>4887</v>
      </c>
      <c r="W174" s="84">
        <v>3544</v>
      </c>
      <c r="X174" s="103">
        <v>6531</v>
      </c>
      <c r="Y174" s="84">
        <v>5308</v>
      </c>
      <c r="Z174" s="103">
        <v>4557</v>
      </c>
    </row>
    <row r="175" spans="1:26" ht="15" customHeight="1">
      <c r="A175" s="72" t="s">
        <v>56</v>
      </c>
      <c r="B175" s="3">
        <v>1364</v>
      </c>
      <c r="C175" s="3">
        <v>359</v>
      </c>
      <c r="D175" s="3">
        <v>2605</v>
      </c>
      <c r="E175" s="3">
        <v>3297</v>
      </c>
      <c r="F175" s="3">
        <v>2753</v>
      </c>
      <c r="G175" s="3">
        <v>675</v>
      </c>
      <c r="H175" s="3">
        <v>2245</v>
      </c>
      <c r="I175" s="3">
        <v>2421</v>
      </c>
      <c r="J175" s="3">
        <v>2003</v>
      </c>
      <c r="K175" s="61">
        <v>574</v>
      </c>
      <c r="L175" s="61">
        <v>2685</v>
      </c>
      <c r="M175" s="61">
        <v>2443</v>
      </c>
      <c r="N175" s="61">
        <v>3949</v>
      </c>
      <c r="O175" s="61">
        <v>1938</v>
      </c>
      <c r="P175" s="13">
        <v>1287</v>
      </c>
      <c r="Q175" s="3">
        <v>2639</v>
      </c>
      <c r="R175" s="3">
        <v>2413</v>
      </c>
      <c r="S175" s="3">
        <v>162</v>
      </c>
      <c r="T175" s="3">
        <v>3336</v>
      </c>
      <c r="U175" s="103">
        <v>3661</v>
      </c>
      <c r="V175" s="3">
        <v>4531</v>
      </c>
      <c r="W175" s="84">
        <v>3798</v>
      </c>
      <c r="X175" s="103">
        <v>6098</v>
      </c>
      <c r="Y175" s="84">
        <v>5257</v>
      </c>
      <c r="Z175" s="103">
        <v>4639</v>
      </c>
    </row>
    <row r="176" spans="1:26" ht="15" customHeight="1">
      <c r="A176" s="72" t="s">
        <v>57</v>
      </c>
      <c r="B176" s="3">
        <v>2103</v>
      </c>
      <c r="C176" s="3" t="s">
        <v>0</v>
      </c>
      <c r="D176" s="3">
        <v>2591</v>
      </c>
      <c r="E176" s="3">
        <v>3624</v>
      </c>
      <c r="F176" s="3">
        <v>4146</v>
      </c>
      <c r="G176" s="3">
        <v>942</v>
      </c>
      <c r="H176" s="3">
        <v>1843</v>
      </c>
      <c r="I176" s="3">
        <v>2422</v>
      </c>
      <c r="J176" s="3">
        <v>2817</v>
      </c>
      <c r="K176" s="61">
        <v>365</v>
      </c>
      <c r="L176" s="61">
        <v>3203</v>
      </c>
      <c r="M176" s="61">
        <v>2551</v>
      </c>
      <c r="N176" s="61">
        <v>3277</v>
      </c>
      <c r="O176" s="61">
        <v>3976</v>
      </c>
      <c r="P176" s="13">
        <v>3143</v>
      </c>
      <c r="Q176" s="3">
        <v>3112</v>
      </c>
      <c r="R176" s="3">
        <v>2790</v>
      </c>
      <c r="S176" s="3">
        <v>1113</v>
      </c>
      <c r="T176" s="3">
        <v>3497</v>
      </c>
      <c r="U176" s="103">
        <v>3615</v>
      </c>
      <c r="V176" s="3">
        <v>4605</v>
      </c>
      <c r="W176" s="84">
        <v>3582</v>
      </c>
      <c r="X176" s="103">
        <v>6100</v>
      </c>
      <c r="Y176" s="84">
        <v>4761</v>
      </c>
      <c r="Z176" s="103">
        <v>4569</v>
      </c>
    </row>
    <row r="177" spans="1:26" ht="15" customHeight="1">
      <c r="A177" s="72" t="s">
        <v>58</v>
      </c>
      <c r="B177" s="3">
        <v>2056</v>
      </c>
      <c r="C177" s="3">
        <v>1724</v>
      </c>
      <c r="D177" s="3">
        <v>2740</v>
      </c>
      <c r="E177" s="3">
        <v>811</v>
      </c>
      <c r="F177" s="3">
        <v>3924</v>
      </c>
      <c r="G177" s="3">
        <v>1038</v>
      </c>
      <c r="H177" s="3">
        <v>2117</v>
      </c>
      <c r="I177" s="3">
        <v>535</v>
      </c>
      <c r="J177" s="3">
        <v>2219</v>
      </c>
      <c r="K177" s="61">
        <v>2032</v>
      </c>
      <c r="L177" s="61">
        <v>4657</v>
      </c>
      <c r="M177" s="61">
        <v>2515</v>
      </c>
      <c r="N177" s="61">
        <v>3043</v>
      </c>
      <c r="O177" s="61">
        <v>3846</v>
      </c>
      <c r="P177" s="13">
        <v>3170</v>
      </c>
      <c r="Q177" s="3">
        <v>3096</v>
      </c>
      <c r="R177" s="3">
        <v>2769</v>
      </c>
      <c r="S177" s="3">
        <v>1242</v>
      </c>
      <c r="T177" s="3">
        <v>3780</v>
      </c>
      <c r="U177" s="103">
        <v>3742</v>
      </c>
      <c r="V177" s="3">
        <v>4590</v>
      </c>
      <c r="W177" s="84">
        <v>3366</v>
      </c>
      <c r="X177" s="103">
        <v>5888</v>
      </c>
      <c r="Y177" s="84">
        <v>5014</v>
      </c>
      <c r="Z177" s="103">
        <v>4792</v>
      </c>
    </row>
    <row r="178" spans="1:26" ht="15" customHeight="1">
      <c r="A178" s="72" t="s">
        <v>59</v>
      </c>
      <c r="B178" s="3">
        <v>1897</v>
      </c>
      <c r="C178" s="3">
        <v>3180</v>
      </c>
      <c r="D178" s="3">
        <v>1888</v>
      </c>
      <c r="E178" s="3">
        <v>3803</v>
      </c>
      <c r="F178" s="3">
        <v>3014</v>
      </c>
      <c r="G178" s="3">
        <v>624</v>
      </c>
      <c r="H178" s="3">
        <v>1830</v>
      </c>
      <c r="I178" s="3" t="s">
        <v>0</v>
      </c>
      <c r="J178" s="3">
        <v>3001</v>
      </c>
      <c r="K178" s="61">
        <v>1992</v>
      </c>
      <c r="L178" s="61">
        <v>4541</v>
      </c>
      <c r="M178" s="61">
        <v>2338</v>
      </c>
      <c r="N178" s="61">
        <v>2932</v>
      </c>
      <c r="O178" s="61">
        <v>3486</v>
      </c>
      <c r="P178" s="13">
        <v>3243</v>
      </c>
      <c r="Q178" s="3">
        <v>3147</v>
      </c>
      <c r="R178" s="3">
        <v>1933</v>
      </c>
      <c r="S178" s="3">
        <v>1351</v>
      </c>
      <c r="T178" s="3">
        <v>4462</v>
      </c>
      <c r="U178" s="103">
        <v>3319</v>
      </c>
      <c r="V178" s="75">
        <v>5573</v>
      </c>
      <c r="W178" s="84">
        <v>3812</v>
      </c>
      <c r="X178" s="103">
        <v>5787</v>
      </c>
      <c r="Y178" s="84">
        <v>5143</v>
      </c>
      <c r="Z178" s="103">
        <v>4836</v>
      </c>
    </row>
    <row r="179" spans="1:26" ht="15" customHeight="1">
      <c r="A179" s="72" t="s">
        <v>60</v>
      </c>
      <c r="B179" s="3">
        <v>1857</v>
      </c>
      <c r="C179" s="3">
        <v>2178</v>
      </c>
      <c r="D179" s="3">
        <v>1077</v>
      </c>
      <c r="E179" s="3">
        <v>4346</v>
      </c>
      <c r="F179" s="3">
        <v>3205</v>
      </c>
      <c r="G179" s="3">
        <v>840</v>
      </c>
      <c r="H179" s="3">
        <v>1907</v>
      </c>
      <c r="I179" s="3" t="s">
        <v>0</v>
      </c>
      <c r="J179" s="3">
        <v>3021</v>
      </c>
      <c r="K179" s="61">
        <v>1961</v>
      </c>
      <c r="L179" s="61">
        <v>4402</v>
      </c>
      <c r="M179" s="61">
        <v>1688</v>
      </c>
      <c r="N179" s="61">
        <v>2300</v>
      </c>
      <c r="O179" s="61">
        <v>2188</v>
      </c>
      <c r="P179" s="13">
        <v>2124</v>
      </c>
      <c r="Q179" s="3">
        <v>3312</v>
      </c>
      <c r="R179" s="3">
        <v>2763</v>
      </c>
      <c r="S179" s="3">
        <v>1492</v>
      </c>
      <c r="T179" s="3">
        <v>4939</v>
      </c>
      <c r="U179" s="103">
        <v>3569</v>
      </c>
      <c r="V179" s="3">
        <v>4928</v>
      </c>
      <c r="W179" s="84">
        <v>4081</v>
      </c>
      <c r="X179" s="103">
        <v>6152</v>
      </c>
      <c r="Y179" s="84">
        <v>5804</v>
      </c>
      <c r="Z179" s="103">
        <v>4280</v>
      </c>
    </row>
    <row r="180" spans="1:26" ht="15" customHeight="1">
      <c r="A180" s="72" t="s">
        <v>61</v>
      </c>
      <c r="B180" s="3">
        <v>1417</v>
      </c>
      <c r="C180" s="3">
        <v>3810</v>
      </c>
      <c r="D180" s="3">
        <v>2368</v>
      </c>
      <c r="E180" s="3">
        <v>2812</v>
      </c>
      <c r="F180" s="3">
        <v>3039</v>
      </c>
      <c r="G180" s="3">
        <v>765</v>
      </c>
      <c r="H180" s="3">
        <v>1488</v>
      </c>
      <c r="I180" s="3">
        <v>2037</v>
      </c>
      <c r="J180" s="3">
        <v>2988</v>
      </c>
      <c r="K180" s="61">
        <v>654</v>
      </c>
      <c r="L180" s="61">
        <v>4360</v>
      </c>
      <c r="M180" s="61">
        <v>2884</v>
      </c>
      <c r="N180" s="61">
        <v>2743</v>
      </c>
      <c r="O180" s="61">
        <v>3271</v>
      </c>
      <c r="P180" s="13">
        <v>3033</v>
      </c>
      <c r="Q180" s="3">
        <v>3553</v>
      </c>
      <c r="R180" s="3">
        <v>3281</v>
      </c>
      <c r="S180" s="3">
        <v>1739</v>
      </c>
      <c r="T180" s="3">
        <v>4834</v>
      </c>
      <c r="U180" s="103">
        <v>2332</v>
      </c>
      <c r="V180" s="3">
        <v>4652</v>
      </c>
      <c r="W180" s="84">
        <v>4043</v>
      </c>
      <c r="X180" s="103">
        <v>6237</v>
      </c>
      <c r="Y180" s="84">
        <v>5617</v>
      </c>
      <c r="Z180" s="103">
        <v>3669</v>
      </c>
    </row>
    <row r="181" spans="1:26" ht="15" customHeight="1">
      <c r="A181" s="72" t="s">
        <v>62</v>
      </c>
      <c r="B181" s="3">
        <v>1355</v>
      </c>
      <c r="C181" s="3">
        <v>2885</v>
      </c>
      <c r="D181" s="3">
        <v>3234</v>
      </c>
      <c r="E181" s="3">
        <v>1940</v>
      </c>
      <c r="F181" s="3">
        <v>791</v>
      </c>
      <c r="G181" s="3">
        <v>333</v>
      </c>
      <c r="H181" s="3">
        <v>1666</v>
      </c>
      <c r="I181" s="3">
        <v>2948</v>
      </c>
      <c r="J181" s="3">
        <v>2975</v>
      </c>
      <c r="K181" s="61">
        <v>1257</v>
      </c>
      <c r="L181" s="61">
        <v>2846</v>
      </c>
      <c r="M181" s="61">
        <v>2660</v>
      </c>
      <c r="N181" s="61">
        <v>1731</v>
      </c>
      <c r="O181" s="61">
        <v>3977</v>
      </c>
      <c r="P181" s="13">
        <v>2641</v>
      </c>
      <c r="Q181" s="3">
        <v>2604</v>
      </c>
      <c r="R181" s="3">
        <v>3179</v>
      </c>
      <c r="S181" s="3">
        <v>972</v>
      </c>
      <c r="T181" s="75">
        <v>5142</v>
      </c>
      <c r="U181" s="103">
        <v>2229</v>
      </c>
      <c r="V181" s="3">
        <v>4939</v>
      </c>
      <c r="W181" s="84">
        <v>4429</v>
      </c>
      <c r="X181" s="103">
        <v>6344</v>
      </c>
      <c r="Y181" s="84">
        <v>5312</v>
      </c>
      <c r="Z181" s="103">
        <v>3501</v>
      </c>
    </row>
    <row r="182" spans="1:26" ht="15" customHeight="1">
      <c r="A182" s="72" t="s">
        <v>63</v>
      </c>
      <c r="B182" s="3">
        <v>1939</v>
      </c>
      <c r="C182" s="3">
        <v>2407</v>
      </c>
      <c r="D182" s="3">
        <v>2689</v>
      </c>
      <c r="E182" s="3">
        <v>3620</v>
      </c>
      <c r="F182" s="3">
        <v>671</v>
      </c>
      <c r="G182" s="3">
        <v>830</v>
      </c>
      <c r="H182" s="3">
        <v>1626</v>
      </c>
      <c r="I182" s="3">
        <v>3115</v>
      </c>
      <c r="J182" s="3">
        <v>3041</v>
      </c>
      <c r="K182" s="61">
        <v>2794</v>
      </c>
      <c r="L182" s="61">
        <v>3586</v>
      </c>
      <c r="M182" s="61">
        <v>3013</v>
      </c>
      <c r="N182" s="61">
        <v>3508</v>
      </c>
      <c r="O182" s="61">
        <v>3892</v>
      </c>
      <c r="P182" s="13">
        <v>2401</v>
      </c>
      <c r="Q182" s="3">
        <v>3677</v>
      </c>
      <c r="R182" s="3">
        <v>1941</v>
      </c>
      <c r="S182" s="3">
        <v>965</v>
      </c>
      <c r="T182" s="75">
        <v>5400</v>
      </c>
      <c r="U182" s="103">
        <v>3137</v>
      </c>
      <c r="V182" s="75">
        <v>5236</v>
      </c>
      <c r="W182" s="84">
        <v>3968</v>
      </c>
      <c r="X182" s="103">
        <v>5830</v>
      </c>
      <c r="Y182" s="84">
        <v>4946</v>
      </c>
      <c r="Z182" s="103">
        <v>3424</v>
      </c>
    </row>
    <row r="183" spans="1:26" ht="15" customHeight="1">
      <c r="A183" s="72" t="s">
        <v>64</v>
      </c>
      <c r="B183" s="3">
        <v>1652</v>
      </c>
      <c r="C183" s="3">
        <v>2731</v>
      </c>
      <c r="D183" s="3">
        <v>1826</v>
      </c>
      <c r="E183" s="3">
        <v>5640</v>
      </c>
      <c r="F183" s="3">
        <v>3643</v>
      </c>
      <c r="G183" s="3">
        <v>599</v>
      </c>
      <c r="H183" s="3">
        <v>1548</v>
      </c>
      <c r="I183" s="3">
        <v>2899</v>
      </c>
      <c r="J183" s="3">
        <v>3245</v>
      </c>
      <c r="K183" s="61">
        <v>1587</v>
      </c>
      <c r="L183" s="61">
        <v>4892</v>
      </c>
      <c r="M183" s="61">
        <v>930</v>
      </c>
      <c r="N183" s="61">
        <v>3890</v>
      </c>
      <c r="O183" s="61">
        <v>3857</v>
      </c>
      <c r="P183" s="13">
        <v>2875</v>
      </c>
      <c r="Q183" s="3">
        <v>4422</v>
      </c>
      <c r="R183" s="3">
        <v>2919</v>
      </c>
      <c r="S183" s="3">
        <v>1112</v>
      </c>
      <c r="T183" s="75">
        <v>5776</v>
      </c>
      <c r="U183" s="103">
        <v>3029</v>
      </c>
      <c r="V183" s="3">
        <v>4746</v>
      </c>
      <c r="W183" s="84">
        <v>2554</v>
      </c>
      <c r="X183" s="103">
        <v>5460</v>
      </c>
      <c r="Y183" s="84">
        <v>4806</v>
      </c>
      <c r="Z183" s="103">
        <v>3371</v>
      </c>
    </row>
    <row r="184" spans="1:26" ht="15" customHeight="1">
      <c r="A184" s="72" t="s">
        <v>65</v>
      </c>
      <c r="B184" s="3">
        <v>1190</v>
      </c>
      <c r="C184" s="3">
        <v>3053</v>
      </c>
      <c r="D184" s="3">
        <v>2240</v>
      </c>
      <c r="E184" s="3">
        <v>3036</v>
      </c>
      <c r="F184" s="3">
        <v>4241</v>
      </c>
      <c r="G184" s="3">
        <v>486</v>
      </c>
      <c r="H184" s="3">
        <v>865</v>
      </c>
      <c r="I184" s="3">
        <v>2551</v>
      </c>
      <c r="J184" s="3">
        <v>2743</v>
      </c>
      <c r="K184" s="61">
        <v>3106</v>
      </c>
      <c r="L184" s="61">
        <v>4867</v>
      </c>
      <c r="M184" s="61">
        <v>2427</v>
      </c>
      <c r="N184" s="61">
        <v>3540</v>
      </c>
      <c r="O184" s="61">
        <v>4006</v>
      </c>
      <c r="P184" s="13">
        <v>2674</v>
      </c>
      <c r="Q184" s="3">
        <v>3911</v>
      </c>
      <c r="R184" s="3">
        <v>3575</v>
      </c>
      <c r="S184" s="3">
        <v>1880</v>
      </c>
      <c r="T184" s="75">
        <v>5867</v>
      </c>
      <c r="U184" s="103">
        <v>2999</v>
      </c>
      <c r="V184" s="3">
        <v>4902</v>
      </c>
      <c r="W184" s="84">
        <v>4473</v>
      </c>
      <c r="X184" s="103">
        <v>4796</v>
      </c>
      <c r="Y184" s="84">
        <v>5409</v>
      </c>
      <c r="Z184" s="103">
        <v>3330</v>
      </c>
    </row>
    <row r="185" spans="1:26" ht="15" customHeight="1">
      <c r="A185" s="72" t="s">
        <v>66</v>
      </c>
      <c r="B185" s="3">
        <v>715</v>
      </c>
      <c r="C185" s="3">
        <v>478</v>
      </c>
      <c r="D185" s="3">
        <v>1519</v>
      </c>
      <c r="E185" s="3">
        <v>4904</v>
      </c>
      <c r="F185" s="3">
        <v>2477</v>
      </c>
      <c r="G185" s="3">
        <v>436</v>
      </c>
      <c r="H185" s="3">
        <v>1424</v>
      </c>
      <c r="I185" s="3">
        <v>1979</v>
      </c>
      <c r="J185" s="3">
        <v>3274</v>
      </c>
      <c r="K185" s="61">
        <v>3137</v>
      </c>
      <c r="L185" s="61">
        <v>3421</v>
      </c>
      <c r="M185" s="61">
        <v>3114</v>
      </c>
      <c r="N185" s="61">
        <v>3603</v>
      </c>
      <c r="O185" s="61">
        <v>4104</v>
      </c>
      <c r="P185" s="13">
        <v>2499</v>
      </c>
      <c r="Q185" s="3">
        <v>4038</v>
      </c>
      <c r="R185" s="3">
        <v>2011</v>
      </c>
      <c r="S185" s="3">
        <v>1996</v>
      </c>
      <c r="T185" s="75">
        <v>6546</v>
      </c>
      <c r="U185" s="103">
        <v>3062</v>
      </c>
      <c r="V185" s="3">
        <v>4331</v>
      </c>
      <c r="W185" s="84">
        <v>4915</v>
      </c>
      <c r="X185" s="103">
        <v>5035</v>
      </c>
      <c r="Y185" s="84">
        <v>6084</v>
      </c>
      <c r="Z185" s="103">
        <v>2963</v>
      </c>
    </row>
    <row r="186" spans="1:26" ht="15" customHeight="1">
      <c r="A186" s="72" t="s">
        <v>67</v>
      </c>
      <c r="B186" s="3" t="s">
        <v>0</v>
      </c>
      <c r="C186" s="3">
        <v>1</v>
      </c>
      <c r="D186" s="3">
        <v>1457</v>
      </c>
      <c r="E186" s="3">
        <v>4919</v>
      </c>
      <c r="F186" s="3">
        <v>3567</v>
      </c>
      <c r="G186" s="3">
        <v>427</v>
      </c>
      <c r="H186" s="3">
        <v>1264</v>
      </c>
      <c r="I186" s="3">
        <v>755</v>
      </c>
      <c r="J186" s="3">
        <v>3457</v>
      </c>
      <c r="K186" s="61">
        <v>3148</v>
      </c>
      <c r="L186" s="61">
        <v>4179</v>
      </c>
      <c r="M186" s="61">
        <v>2772</v>
      </c>
      <c r="N186" s="61" t="s">
        <v>0</v>
      </c>
      <c r="O186" s="61">
        <v>3648</v>
      </c>
      <c r="P186" s="13">
        <v>2569</v>
      </c>
      <c r="Q186" s="3">
        <v>3682</v>
      </c>
      <c r="R186" s="3">
        <v>1647</v>
      </c>
      <c r="S186" s="3">
        <v>2536</v>
      </c>
      <c r="T186" s="75">
        <v>315</v>
      </c>
      <c r="U186" s="103">
        <v>1561</v>
      </c>
      <c r="V186" s="3">
        <v>3916</v>
      </c>
      <c r="W186" s="84">
        <v>4234</v>
      </c>
      <c r="X186" s="103">
        <v>3913</v>
      </c>
      <c r="Y186" s="84">
        <v>5812</v>
      </c>
      <c r="Z186" s="103">
        <v>2271</v>
      </c>
    </row>
    <row r="187" spans="1:26" ht="15" customHeight="1">
      <c r="A187" s="72" t="s">
        <v>68</v>
      </c>
      <c r="B187" s="3">
        <v>219</v>
      </c>
      <c r="C187" s="3">
        <v>4221</v>
      </c>
      <c r="D187" s="3">
        <v>2730</v>
      </c>
      <c r="E187" s="3">
        <v>4891</v>
      </c>
      <c r="F187" s="3">
        <v>4054</v>
      </c>
      <c r="G187" s="3">
        <v>480</v>
      </c>
      <c r="H187" s="3">
        <v>119</v>
      </c>
      <c r="I187" s="3">
        <v>2236</v>
      </c>
      <c r="J187" s="3">
        <v>3359</v>
      </c>
      <c r="K187" s="61">
        <v>1989</v>
      </c>
      <c r="L187" s="61">
        <v>4227</v>
      </c>
      <c r="M187" s="61">
        <v>2685</v>
      </c>
      <c r="N187" s="61">
        <v>1860</v>
      </c>
      <c r="O187" s="61">
        <v>3543</v>
      </c>
      <c r="P187" s="13">
        <v>2602</v>
      </c>
      <c r="Q187" s="3">
        <v>3580</v>
      </c>
      <c r="R187" s="3">
        <v>3489</v>
      </c>
      <c r="S187" s="3">
        <v>2571</v>
      </c>
      <c r="T187" s="75">
        <v>6050</v>
      </c>
      <c r="U187" s="103">
        <v>1755</v>
      </c>
      <c r="V187" s="3">
        <v>4035</v>
      </c>
      <c r="W187" s="84">
        <v>2108</v>
      </c>
      <c r="X187" s="103">
        <v>5181</v>
      </c>
      <c r="Y187" s="84">
        <v>5440</v>
      </c>
      <c r="Z187" s="103">
        <v>1842</v>
      </c>
    </row>
    <row r="188" spans="1:26" ht="15" customHeight="1">
      <c r="A188" s="72" t="s">
        <v>69</v>
      </c>
      <c r="B188" s="3">
        <v>1015</v>
      </c>
      <c r="C188" s="3">
        <v>1621</v>
      </c>
      <c r="D188" s="3">
        <v>2851</v>
      </c>
      <c r="E188" s="3">
        <v>4689</v>
      </c>
      <c r="F188" s="3">
        <v>4053</v>
      </c>
      <c r="G188" s="3">
        <v>76</v>
      </c>
      <c r="H188" s="3" t="s">
        <v>0</v>
      </c>
      <c r="I188" s="3">
        <v>2278</v>
      </c>
      <c r="J188" s="3">
        <v>3304</v>
      </c>
      <c r="K188" s="61">
        <v>3543</v>
      </c>
      <c r="L188" s="61">
        <v>4587</v>
      </c>
      <c r="M188" s="61">
        <v>2179</v>
      </c>
      <c r="N188" s="61">
        <v>3020</v>
      </c>
      <c r="O188" s="61">
        <v>3510</v>
      </c>
      <c r="P188" s="13">
        <v>2586</v>
      </c>
      <c r="Q188" s="3">
        <v>3491</v>
      </c>
      <c r="R188" s="3">
        <v>2387</v>
      </c>
      <c r="S188" s="3">
        <v>2583</v>
      </c>
      <c r="T188" s="3">
        <v>4844</v>
      </c>
      <c r="U188" s="103">
        <v>1833</v>
      </c>
      <c r="V188" s="3">
        <v>4142</v>
      </c>
      <c r="W188" s="84">
        <v>4406</v>
      </c>
      <c r="X188" s="103">
        <v>5579</v>
      </c>
      <c r="Y188" s="84">
        <v>5013</v>
      </c>
      <c r="Z188" s="103">
        <v>1571</v>
      </c>
    </row>
    <row r="189" spans="1:26" ht="15" customHeight="1">
      <c r="A189" s="72" t="s">
        <v>70</v>
      </c>
      <c r="B189" s="3">
        <v>1796</v>
      </c>
      <c r="C189" s="3">
        <v>1953</v>
      </c>
      <c r="D189" s="3">
        <v>2425</v>
      </c>
      <c r="E189" s="3">
        <v>4107</v>
      </c>
      <c r="F189" s="3">
        <v>3076</v>
      </c>
      <c r="G189" s="3">
        <v>636</v>
      </c>
      <c r="H189" s="3">
        <v>204</v>
      </c>
      <c r="I189" s="3">
        <v>1876</v>
      </c>
      <c r="J189" s="3">
        <v>2834</v>
      </c>
      <c r="K189" s="61">
        <v>2821</v>
      </c>
      <c r="L189" s="61">
        <v>4218</v>
      </c>
      <c r="M189" s="61">
        <v>2318</v>
      </c>
      <c r="N189" s="61">
        <v>4407</v>
      </c>
      <c r="O189" s="61">
        <v>3481</v>
      </c>
      <c r="P189" s="13">
        <v>2646</v>
      </c>
      <c r="Q189" s="3">
        <v>3772</v>
      </c>
      <c r="R189" s="3">
        <v>3488</v>
      </c>
      <c r="S189" s="3">
        <v>1997</v>
      </c>
      <c r="T189" s="3">
        <v>4983</v>
      </c>
      <c r="U189" s="103">
        <v>1813</v>
      </c>
      <c r="V189" s="3">
        <v>4112</v>
      </c>
      <c r="W189" s="84">
        <v>4019</v>
      </c>
      <c r="X189" s="103">
        <v>4909</v>
      </c>
      <c r="Y189" s="84">
        <v>4438</v>
      </c>
      <c r="Z189" s="103">
        <v>1672</v>
      </c>
    </row>
    <row r="190" spans="1:26" ht="15" customHeight="1">
      <c r="A190" s="72" t="s">
        <v>71</v>
      </c>
      <c r="B190" s="3">
        <v>1909</v>
      </c>
      <c r="C190" s="3">
        <v>1783</v>
      </c>
      <c r="D190" s="3">
        <v>2408</v>
      </c>
      <c r="E190" s="3">
        <v>3962</v>
      </c>
      <c r="F190" s="3">
        <v>3660</v>
      </c>
      <c r="G190" s="3">
        <v>502</v>
      </c>
      <c r="H190" s="3">
        <v>869</v>
      </c>
      <c r="I190" s="3">
        <v>1477</v>
      </c>
      <c r="J190" s="3">
        <v>1890</v>
      </c>
      <c r="K190" s="61">
        <v>1215</v>
      </c>
      <c r="L190" s="61">
        <v>2166</v>
      </c>
      <c r="M190" s="61">
        <v>2396</v>
      </c>
      <c r="N190" s="61">
        <v>4610</v>
      </c>
      <c r="O190" s="61">
        <v>3427</v>
      </c>
      <c r="P190" s="13">
        <v>2236</v>
      </c>
      <c r="Q190" s="3">
        <v>3992</v>
      </c>
      <c r="R190" s="3">
        <v>3812</v>
      </c>
      <c r="S190" s="3">
        <v>1957</v>
      </c>
      <c r="T190" s="75">
        <v>5238</v>
      </c>
      <c r="U190" s="103">
        <v>1539</v>
      </c>
      <c r="V190" s="3">
        <v>3407</v>
      </c>
      <c r="W190" s="84">
        <v>3854</v>
      </c>
      <c r="X190" s="103">
        <v>4207</v>
      </c>
      <c r="Y190" s="84">
        <v>3777</v>
      </c>
      <c r="Z190" s="103">
        <v>1521</v>
      </c>
    </row>
    <row r="191" spans="1:26" ht="15" customHeight="1" thickBot="1">
      <c r="A191" s="72" t="s">
        <v>72</v>
      </c>
      <c r="B191" s="3">
        <v>1570</v>
      </c>
      <c r="C191" s="3">
        <v>2104</v>
      </c>
      <c r="D191" s="3">
        <v>822</v>
      </c>
      <c r="E191" s="3">
        <v>3582</v>
      </c>
      <c r="F191" s="3">
        <v>2034</v>
      </c>
      <c r="G191" s="3">
        <v>484</v>
      </c>
      <c r="H191" s="3">
        <v>1276</v>
      </c>
      <c r="I191" s="3">
        <v>1493</v>
      </c>
      <c r="J191" s="3">
        <v>3312</v>
      </c>
      <c r="K191" s="76">
        <v>4197</v>
      </c>
      <c r="L191" s="76">
        <v>3322</v>
      </c>
      <c r="M191" s="76">
        <v>2443</v>
      </c>
      <c r="N191" s="76">
        <v>4396</v>
      </c>
      <c r="O191" s="76">
        <v>3581</v>
      </c>
      <c r="P191" s="66">
        <v>1644</v>
      </c>
      <c r="Q191" s="63">
        <v>3729</v>
      </c>
      <c r="R191" s="63">
        <v>3399</v>
      </c>
      <c r="S191" s="63">
        <v>1955</v>
      </c>
      <c r="T191" s="77">
        <v>5393</v>
      </c>
      <c r="U191" s="104">
        <v>1384</v>
      </c>
      <c r="V191" s="63">
        <v>3759</v>
      </c>
      <c r="W191" s="87">
        <v>3798</v>
      </c>
      <c r="X191" s="103">
        <v>3118</v>
      </c>
      <c r="Y191" s="84">
        <v>3530</v>
      </c>
      <c r="Z191" s="103">
        <v>1447</v>
      </c>
    </row>
    <row r="192" spans="1:27" s="8" customFormat="1" ht="19.5" customHeight="1" thickBot="1">
      <c r="A192" s="73" t="s">
        <v>73</v>
      </c>
      <c r="B192" s="67">
        <f aca="true" t="shared" si="13" ref="B192:G192">SUM(B162:B191)</f>
        <v>43077</v>
      </c>
      <c r="C192" s="67">
        <f t="shared" si="13"/>
        <v>66255</v>
      </c>
      <c r="D192" s="67">
        <f t="shared" si="13"/>
        <v>55693</v>
      </c>
      <c r="E192" s="67">
        <f t="shared" si="13"/>
        <v>106395</v>
      </c>
      <c r="F192" s="67">
        <f t="shared" si="13"/>
        <v>73339</v>
      </c>
      <c r="G192" s="67">
        <f t="shared" si="13"/>
        <v>29703</v>
      </c>
      <c r="H192" s="68">
        <f aca="true" t="shared" si="14" ref="H192:O192">SUM(H162:H191)</f>
        <v>51667</v>
      </c>
      <c r="I192" s="68">
        <f t="shared" si="14"/>
        <v>59228</v>
      </c>
      <c r="J192" s="68">
        <f t="shared" si="14"/>
        <v>63624</v>
      </c>
      <c r="K192" s="68">
        <f t="shared" si="14"/>
        <v>56546</v>
      </c>
      <c r="L192" s="68">
        <f t="shared" si="14"/>
        <v>100512</v>
      </c>
      <c r="M192" s="68">
        <f t="shared" si="14"/>
        <v>57875</v>
      </c>
      <c r="N192" s="68">
        <f t="shared" si="14"/>
        <v>84918</v>
      </c>
      <c r="O192" s="68">
        <f t="shared" si="14"/>
        <v>101173</v>
      </c>
      <c r="P192" s="69">
        <f>SUM(P162:P191)</f>
        <v>75300</v>
      </c>
      <c r="Q192" s="68">
        <f aca="true" t="shared" si="15" ref="Q192:W192">SUM(Q162:Q191)</f>
        <v>86013</v>
      </c>
      <c r="R192" s="68">
        <f t="shared" si="15"/>
        <v>66707</v>
      </c>
      <c r="S192" s="68">
        <f t="shared" si="15"/>
        <v>42983</v>
      </c>
      <c r="T192" s="68">
        <f t="shared" si="15"/>
        <v>97588</v>
      </c>
      <c r="U192" s="68">
        <f t="shared" si="15"/>
        <v>88366</v>
      </c>
      <c r="V192" s="68">
        <f t="shared" si="15"/>
        <v>119365</v>
      </c>
      <c r="W192" s="91">
        <f t="shared" si="15"/>
        <v>81920</v>
      </c>
      <c r="X192" s="91">
        <f>SUM(X162:X191)</f>
        <v>167781</v>
      </c>
      <c r="Y192" s="91">
        <f>SUM(Y162:Y191)</f>
        <v>164531</v>
      </c>
      <c r="Z192" s="91">
        <f>SUM(Z162:Z191)</f>
        <v>111173</v>
      </c>
      <c r="AA192" s="41"/>
    </row>
    <row r="193" spans="1:26" ht="15" customHeight="1">
      <c r="A193" s="78" t="s">
        <v>74</v>
      </c>
      <c r="B193" s="3">
        <v>1046</v>
      </c>
      <c r="C193" s="3">
        <v>787</v>
      </c>
      <c r="D193" s="3">
        <v>1729</v>
      </c>
      <c r="E193" s="3">
        <v>2729</v>
      </c>
      <c r="F193" s="3">
        <v>1216</v>
      </c>
      <c r="G193" s="3">
        <v>129</v>
      </c>
      <c r="H193" s="3">
        <v>678</v>
      </c>
      <c r="I193" s="3">
        <v>932</v>
      </c>
      <c r="J193" s="3">
        <v>3111</v>
      </c>
      <c r="K193" s="62">
        <v>1361</v>
      </c>
      <c r="L193" s="62">
        <v>2396</v>
      </c>
      <c r="M193" s="62">
        <v>2162</v>
      </c>
      <c r="N193" s="62">
        <v>3958</v>
      </c>
      <c r="O193" s="62">
        <v>2667</v>
      </c>
      <c r="P193" s="58">
        <v>2288</v>
      </c>
      <c r="Q193" s="59">
        <v>1702</v>
      </c>
      <c r="R193" s="59">
        <v>2454</v>
      </c>
      <c r="S193" s="59">
        <v>745</v>
      </c>
      <c r="T193" s="79">
        <v>5036</v>
      </c>
      <c r="U193" s="117">
        <v>954</v>
      </c>
      <c r="V193" s="59">
        <v>3056</v>
      </c>
      <c r="W193" s="83">
        <v>3392</v>
      </c>
      <c r="X193" s="103">
        <v>1939</v>
      </c>
      <c r="Y193" s="129">
        <v>3777</v>
      </c>
      <c r="Z193" s="103">
        <v>644</v>
      </c>
    </row>
    <row r="194" spans="1:26" ht="15" customHeight="1">
      <c r="A194" s="78" t="s">
        <v>75</v>
      </c>
      <c r="B194" s="3">
        <v>1126</v>
      </c>
      <c r="C194" s="3">
        <v>602</v>
      </c>
      <c r="D194" s="3">
        <v>3032</v>
      </c>
      <c r="E194" s="3">
        <v>1910</v>
      </c>
      <c r="F194" s="3">
        <v>2853</v>
      </c>
      <c r="G194" s="3">
        <v>183</v>
      </c>
      <c r="H194" s="3">
        <v>683</v>
      </c>
      <c r="I194" s="3">
        <v>371</v>
      </c>
      <c r="J194" s="3">
        <v>2787</v>
      </c>
      <c r="K194" s="61">
        <v>3588</v>
      </c>
      <c r="L194" s="61">
        <v>3540</v>
      </c>
      <c r="M194" s="61">
        <v>1523</v>
      </c>
      <c r="N194" s="61">
        <v>2615</v>
      </c>
      <c r="O194" s="61">
        <v>2438</v>
      </c>
      <c r="P194" s="13">
        <v>2768</v>
      </c>
      <c r="Q194" s="3">
        <v>1736</v>
      </c>
      <c r="R194" s="3">
        <v>2436</v>
      </c>
      <c r="S194" s="3">
        <v>1888</v>
      </c>
      <c r="T194" s="75">
        <v>5214</v>
      </c>
      <c r="U194" s="103">
        <v>954</v>
      </c>
      <c r="V194" s="3">
        <v>3143</v>
      </c>
      <c r="W194" s="84">
        <v>3302</v>
      </c>
      <c r="X194" s="103">
        <v>2633</v>
      </c>
      <c r="Y194" s="129">
        <v>4060</v>
      </c>
      <c r="Z194" s="103">
        <v>683</v>
      </c>
    </row>
    <row r="195" spans="1:26" ht="15" customHeight="1">
      <c r="A195" s="78" t="s">
        <v>76</v>
      </c>
      <c r="B195" s="3">
        <v>168</v>
      </c>
      <c r="C195" s="3">
        <v>1560</v>
      </c>
      <c r="D195" s="3">
        <v>2624</v>
      </c>
      <c r="E195" s="3">
        <v>2377</v>
      </c>
      <c r="F195" s="3">
        <v>3236</v>
      </c>
      <c r="G195" s="3">
        <v>190</v>
      </c>
      <c r="H195" s="3">
        <v>249</v>
      </c>
      <c r="I195" s="3">
        <v>602</v>
      </c>
      <c r="J195" s="3">
        <v>2511</v>
      </c>
      <c r="K195" s="61">
        <v>3954</v>
      </c>
      <c r="L195" s="61">
        <v>4412</v>
      </c>
      <c r="M195" s="61">
        <v>552</v>
      </c>
      <c r="N195" s="61">
        <v>2908</v>
      </c>
      <c r="O195" s="61">
        <v>2452</v>
      </c>
      <c r="P195" s="13">
        <v>2191</v>
      </c>
      <c r="Q195" s="3">
        <v>1817</v>
      </c>
      <c r="R195" s="3">
        <v>3088</v>
      </c>
      <c r="S195" s="3">
        <v>2808</v>
      </c>
      <c r="T195" s="75">
        <v>5215</v>
      </c>
      <c r="U195" s="103">
        <v>644</v>
      </c>
      <c r="V195" s="3">
        <v>2420</v>
      </c>
      <c r="W195" s="84">
        <v>2939</v>
      </c>
      <c r="X195" s="103">
        <v>2933</v>
      </c>
      <c r="Y195" s="129">
        <v>4413</v>
      </c>
      <c r="Z195" s="103">
        <v>761</v>
      </c>
    </row>
    <row r="196" spans="1:26" ht="15" customHeight="1">
      <c r="A196" s="78" t="s">
        <v>77</v>
      </c>
      <c r="B196" s="3">
        <v>1022</v>
      </c>
      <c r="C196" s="3">
        <v>1160</v>
      </c>
      <c r="D196" s="3">
        <v>2417</v>
      </c>
      <c r="E196" s="3">
        <v>1795</v>
      </c>
      <c r="F196" s="3">
        <v>3091</v>
      </c>
      <c r="G196" s="3">
        <v>32</v>
      </c>
      <c r="H196" s="3">
        <v>1372</v>
      </c>
      <c r="I196" s="3">
        <v>182</v>
      </c>
      <c r="J196" s="3">
        <v>2279</v>
      </c>
      <c r="K196" s="61">
        <v>3424</v>
      </c>
      <c r="L196" s="61">
        <v>4046</v>
      </c>
      <c r="M196" s="61">
        <v>1153</v>
      </c>
      <c r="N196" s="61">
        <v>3335</v>
      </c>
      <c r="O196" s="61">
        <v>2111</v>
      </c>
      <c r="P196" s="13">
        <v>1297</v>
      </c>
      <c r="Q196" s="3">
        <v>1770</v>
      </c>
      <c r="R196" s="3">
        <v>3329</v>
      </c>
      <c r="S196" s="3">
        <v>2656</v>
      </c>
      <c r="T196" s="3">
        <v>4860</v>
      </c>
      <c r="U196" s="103">
        <v>369</v>
      </c>
      <c r="V196" s="3">
        <v>2649</v>
      </c>
      <c r="W196" s="84">
        <v>2929</v>
      </c>
      <c r="X196" s="103">
        <v>2593</v>
      </c>
      <c r="Y196" s="129">
        <v>3983</v>
      </c>
      <c r="Z196" s="103">
        <v>654</v>
      </c>
    </row>
    <row r="197" spans="1:26" ht="15" customHeight="1">
      <c r="A197" s="78" t="s">
        <v>78</v>
      </c>
      <c r="B197" s="3">
        <v>1284</v>
      </c>
      <c r="C197" s="3">
        <v>500</v>
      </c>
      <c r="D197" s="3">
        <v>2354</v>
      </c>
      <c r="E197" s="3">
        <v>2380</v>
      </c>
      <c r="F197" s="3">
        <v>2648</v>
      </c>
      <c r="G197" s="3">
        <v>440</v>
      </c>
      <c r="H197" s="3">
        <v>461</v>
      </c>
      <c r="I197" s="3">
        <v>252</v>
      </c>
      <c r="J197" s="3">
        <v>2218</v>
      </c>
      <c r="K197" s="61">
        <v>3394</v>
      </c>
      <c r="L197" s="61">
        <v>4278</v>
      </c>
      <c r="M197" s="61">
        <v>2339</v>
      </c>
      <c r="N197" s="61">
        <v>3084</v>
      </c>
      <c r="O197" s="61">
        <v>1845</v>
      </c>
      <c r="P197" s="13">
        <v>1958</v>
      </c>
      <c r="Q197" s="3">
        <v>2041</v>
      </c>
      <c r="R197" s="3">
        <v>2892</v>
      </c>
      <c r="S197" s="3">
        <v>2526</v>
      </c>
      <c r="T197" s="3">
        <v>4683</v>
      </c>
      <c r="U197" s="103">
        <v>543</v>
      </c>
      <c r="V197" s="3">
        <v>1936</v>
      </c>
      <c r="W197" s="84">
        <v>2366</v>
      </c>
      <c r="X197" s="103">
        <v>1884</v>
      </c>
      <c r="Y197" s="129">
        <v>3544</v>
      </c>
      <c r="Z197" s="103">
        <v>601</v>
      </c>
    </row>
    <row r="198" spans="1:26" ht="15" customHeight="1">
      <c r="A198" s="78" t="s">
        <v>79</v>
      </c>
      <c r="B198" s="3">
        <v>1675</v>
      </c>
      <c r="C198" s="3">
        <v>704</v>
      </c>
      <c r="D198" s="3">
        <v>2240</v>
      </c>
      <c r="E198" s="3">
        <v>2793</v>
      </c>
      <c r="F198" s="3">
        <v>3457</v>
      </c>
      <c r="G198" s="3">
        <v>240</v>
      </c>
      <c r="H198" s="3">
        <v>627</v>
      </c>
      <c r="I198" s="3">
        <v>453</v>
      </c>
      <c r="J198" s="3">
        <v>2487</v>
      </c>
      <c r="K198" s="61">
        <v>2634</v>
      </c>
      <c r="L198" s="61">
        <v>2218</v>
      </c>
      <c r="M198" s="61">
        <v>1804</v>
      </c>
      <c r="N198" s="61">
        <v>2683</v>
      </c>
      <c r="O198" s="61">
        <v>1416</v>
      </c>
      <c r="P198" s="13">
        <v>2462</v>
      </c>
      <c r="Q198" s="3">
        <v>2222</v>
      </c>
      <c r="R198" s="3">
        <v>2987</v>
      </c>
      <c r="S198" s="3">
        <v>2420</v>
      </c>
      <c r="T198" s="3">
        <v>4340</v>
      </c>
      <c r="U198" s="103">
        <v>536</v>
      </c>
      <c r="V198" s="3">
        <v>2435</v>
      </c>
      <c r="W198" s="84">
        <v>2733</v>
      </c>
      <c r="X198" s="103">
        <v>1384</v>
      </c>
      <c r="Y198" s="129">
        <v>921</v>
      </c>
      <c r="Z198" s="103">
        <v>301</v>
      </c>
    </row>
    <row r="199" spans="1:26" ht="15" customHeight="1">
      <c r="A199" s="78" t="s">
        <v>80</v>
      </c>
      <c r="B199" s="3">
        <v>1618</v>
      </c>
      <c r="C199" s="3">
        <v>723</v>
      </c>
      <c r="D199" s="3">
        <v>1441</v>
      </c>
      <c r="E199" s="3">
        <v>1333</v>
      </c>
      <c r="F199" s="3">
        <v>2881</v>
      </c>
      <c r="G199" s="3">
        <v>49</v>
      </c>
      <c r="H199" s="3">
        <v>859</v>
      </c>
      <c r="I199" s="3">
        <v>805</v>
      </c>
      <c r="J199" s="3">
        <v>1808</v>
      </c>
      <c r="K199" s="61">
        <v>3144</v>
      </c>
      <c r="L199" s="61">
        <v>4172</v>
      </c>
      <c r="M199" s="61">
        <v>2766</v>
      </c>
      <c r="N199" s="61">
        <v>2290</v>
      </c>
      <c r="O199" s="61">
        <v>1264</v>
      </c>
      <c r="P199" s="13">
        <v>2349</v>
      </c>
      <c r="Q199" s="3">
        <v>1829</v>
      </c>
      <c r="R199" s="3">
        <v>3166</v>
      </c>
      <c r="S199" s="3">
        <v>2439</v>
      </c>
      <c r="T199" s="3">
        <v>4233</v>
      </c>
      <c r="U199" s="103">
        <v>617</v>
      </c>
      <c r="V199" s="3">
        <v>1973</v>
      </c>
      <c r="W199" s="84">
        <v>2796</v>
      </c>
      <c r="X199" s="103">
        <v>1169</v>
      </c>
      <c r="Y199" s="129">
        <v>1303</v>
      </c>
      <c r="Z199" s="103">
        <v>349</v>
      </c>
    </row>
    <row r="200" spans="1:26" ht="15" customHeight="1">
      <c r="A200" s="78" t="s">
        <v>81</v>
      </c>
      <c r="B200" s="3">
        <v>1056</v>
      </c>
      <c r="C200" s="3">
        <v>567</v>
      </c>
      <c r="D200" s="3">
        <v>1519</v>
      </c>
      <c r="E200" s="3">
        <v>2012</v>
      </c>
      <c r="F200" s="3">
        <v>2252</v>
      </c>
      <c r="G200" s="3" t="s">
        <v>0</v>
      </c>
      <c r="H200" s="3">
        <v>688</v>
      </c>
      <c r="I200" s="3">
        <v>982</v>
      </c>
      <c r="J200" s="3">
        <v>2143</v>
      </c>
      <c r="K200" s="61">
        <v>3274</v>
      </c>
      <c r="L200" s="61">
        <v>3877</v>
      </c>
      <c r="M200" s="61">
        <v>2469</v>
      </c>
      <c r="N200" s="61">
        <v>2619</v>
      </c>
      <c r="O200" s="61">
        <v>1733</v>
      </c>
      <c r="P200" s="13">
        <v>2195</v>
      </c>
      <c r="Q200" s="3">
        <v>1804</v>
      </c>
      <c r="R200" s="3">
        <v>2948</v>
      </c>
      <c r="S200" s="3">
        <v>2627</v>
      </c>
      <c r="T200" s="3">
        <v>4266</v>
      </c>
      <c r="U200" s="103">
        <v>452</v>
      </c>
      <c r="V200" s="3">
        <v>1514</v>
      </c>
      <c r="W200" s="84">
        <v>2606</v>
      </c>
      <c r="X200" s="103">
        <v>757</v>
      </c>
      <c r="Y200" s="129">
        <v>2104</v>
      </c>
      <c r="Z200" s="103">
        <v>447</v>
      </c>
    </row>
    <row r="201" spans="1:26" ht="15" customHeight="1">
      <c r="A201" s="78" t="s">
        <v>82</v>
      </c>
      <c r="B201" s="3">
        <v>306</v>
      </c>
      <c r="C201" s="3">
        <v>107</v>
      </c>
      <c r="D201" s="3">
        <v>2865</v>
      </c>
      <c r="E201" s="3">
        <v>1954</v>
      </c>
      <c r="F201" s="3">
        <v>1669</v>
      </c>
      <c r="G201" s="3" t="s">
        <v>0</v>
      </c>
      <c r="H201" s="3">
        <v>600</v>
      </c>
      <c r="I201" s="3">
        <v>54</v>
      </c>
      <c r="J201" s="3">
        <v>2495</v>
      </c>
      <c r="K201" s="61">
        <v>3408</v>
      </c>
      <c r="L201" s="61">
        <v>3374</v>
      </c>
      <c r="M201" s="61">
        <v>1851</v>
      </c>
      <c r="N201" s="61">
        <v>2048</v>
      </c>
      <c r="O201" s="61">
        <v>1354</v>
      </c>
      <c r="P201" s="13">
        <v>1989</v>
      </c>
      <c r="Q201" s="3">
        <v>1701</v>
      </c>
      <c r="R201" s="3">
        <v>2135</v>
      </c>
      <c r="S201" s="3">
        <v>3260</v>
      </c>
      <c r="T201" s="3">
        <v>4399</v>
      </c>
      <c r="U201" s="103">
        <v>514</v>
      </c>
      <c r="V201" s="3">
        <v>1295</v>
      </c>
      <c r="W201" s="84">
        <v>1915</v>
      </c>
      <c r="X201" s="103">
        <v>1028</v>
      </c>
      <c r="Y201" s="129">
        <v>2956</v>
      </c>
      <c r="Z201" s="103">
        <v>170</v>
      </c>
    </row>
    <row r="202" spans="1:26" ht="15" customHeight="1">
      <c r="A202" s="78" t="s">
        <v>83</v>
      </c>
      <c r="B202" s="3">
        <v>210</v>
      </c>
      <c r="C202" s="3">
        <v>655</v>
      </c>
      <c r="D202" s="3">
        <v>2663</v>
      </c>
      <c r="E202" s="3">
        <v>1708</v>
      </c>
      <c r="F202" s="3">
        <v>1134</v>
      </c>
      <c r="G202" s="3">
        <v>43</v>
      </c>
      <c r="H202" s="3">
        <v>43</v>
      </c>
      <c r="I202" s="3">
        <v>1025</v>
      </c>
      <c r="J202" s="3">
        <v>2148</v>
      </c>
      <c r="K202" s="61">
        <v>963</v>
      </c>
      <c r="L202" s="61">
        <v>2733</v>
      </c>
      <c r="M202" s="61">
        <v>1715</v>
      </c>
      <c r="N202" s="61">
        <v>1668</v>
      </c>
      <c r="O202" s="61">
        <v>548</v>
      </c>
      <c r="P202" s="13">
        <v>1817</v>
      </c>
      <c r="Q202" s="3">
        <v>1640</v>
      </c>
      <c r="R202" s="3">
        <v>2067</v>
      </c>
      <c r="S202" s="3">
        <v>3365</v>
      </c>
      <c r="T202" s="3">
        <v>3660</v>
      </c>
      <c r="U202" s="103">
        <v>442</v>
      </c>
      <c r="V202" s="3">
        <v>1202</v>
      </c>
      <c r="W202" s="84">
        <v>1643</v>
      </c>
      <c r="X202" s="103">
        <v>1101</v>
      </c>
      <c r="Y202" s="129">
        <v>2564</v>
      </c>
      <c r="Z202" s="103">
        <v>240</v>
      </c>
    </row>
    <row r="203" spans="1:26" ht="15" customHeight="1">
      <c r="A203" s="78" t="s">
        <v>84</v>
      </c>
      <c r="B203" s="3">
        <v>513</v>
      </c>
      <c r="C203" s="3">
        <v>306</v>
      </c>
      <c r="D203" s="3">
        <v>2432</v>
      </c>
      <c r="E203" s="3">
        <v>1387</v>
      </c>
      <c r="F203" s="3">
        <v>622</v>
      </c>
      <c r="G203" s="3">
        <v>112</v>
      </c>
      <c r="H203" s="3">
        <v>598</v>
      </c>
      <c r="I203" s="3">
        <v>372</v>
      </c>
      <c r="J203" s="3">
        <v>2586</v>
      </c>
      <c r="K203" s="61">
        <v>2654</v>
      </c>
      <c r="L203" s="61">
        <v>2568</v>
      </c>
      <c r="M203" s="61">
        <v>1066</v>
      </c>
      <c r="N203" s="61">
        <v>2221</v>
      </c>
      <c r="O203" s="61">
        <v>175</v>
      </c>
      <c r="P203" s="13">
        <v>1191</v>
      </c>
      <c r="Q203" s="3">
        <v>1584</v>
      </c>
      <c r="R203" s="3">
        <v>3827</v>
      </c>
      <c r="S203" s="3">
        <v>3235</v>
      </c>
      <c r="T203" s="3">
        <v>3427</v>
      </c>
      <c r="U203" s="103">
        <v>375</v>
      </c>
      <c r="V203" s="3">
        <v>901</v>
      </c>
      <c r="W203" s="84">
        <v>1827</v>
      </c>
      <c r="X203" s="103">
        <v>1010</v>
      </c>
      <c r="Y203" s="129">
        <v>14</v>
      </c>
      <c r="Z203" s="103">
        <v>397</v>
      </c>
    </row>
    <row r="204" spans="1:26" ht="15" customHeight="1">
      <c r="A204" s="78" t="s">
        <v>85</v>
      </c>
      <c r="B204" s="3">
        <v>510</v>
      </c>
      <c r="C204" s="3">
        <v>536</v>
      </c>
      <c r="D204" s="3">
        <v>1966</v>
      </c>
      <c r="E204" s="3">
        <v>1192</v>
      </c>
      <c r="F204" s="3" t="s">
        <v>0</v>
      </c>
      <c r="G204" s="3">
        <v>570</v>
      </c>
      <c r="H204" s="3">
        <v>483</v>
      </c>
      <c r="I204" s="3">
        <v>342</v>
      </c>
      <c r="J204" s="3">
        <v>2799</v>
      </c>
      <c r="K204" s="61">
        <v>3986</v>
      </c>
      <c r="L204" s="61">
        <v>2138</v>
      </c>
      <c r="M204" s="61">
        <v>1371</v>
      </c>
      <c r="N204" s="61">
        <v>2914</v>
      </c>
      <c r="O204" s="61">
        <v>156</v>
      </c>
      <c r="P204" s="13">
        <v>1163</v>
      </c>
      <c r="Q204" s="3">
        <v>1744</v>
      </c>
      <c r="R204" s="3">
        <v>3763</v>
      </c>
      <c r="S204" s="3">
        <v>3086</v>
      </c>
      <c r="T204" s="3">
        <v>3270</v>
      </c>
      <c r="U204" s="103">
        <v>329</v>
      </c>
      <c r="V204" s="3">
        <v>715</v>
      </c>
      <c r="W204" s="84">
        <v>1935</v>
      </c>
      <c r="X204" s="103">
        <v>813</v>
      </c>
      <c r="Y204" s="129" t="s">
        <v>0</v>
      </c>
      <c r="Z204" s="103">
        <v>86</v>
      </c>
    </row>
    <row r="205" spans="1:26" ht="15" customHeight="1">
      <c r="A205" s="78" t="s">
        <v>86</v>
      </c>
      <c r="B205" s="3">
        <v>484</v>
      </c>
      <c r="C205" s="3">
        <v>508</v>
      </c>
      <c r="D205" s="3">
        <v>1517</v>
      </c>
      <c r="E205" s="3">
        <v>942</v>
      </c>
      <c r="F205" s="3">
        <v>118</v>
      </c>
      <c r="G205" s="3">
        <v>571</v>
      </c>
      <c r="H205" s="3">
        <v>469</v>
      </c>
      <c r="I205" s="3">
        <v>503</v>
      </c>
      <c r="J205" s="3">
        <v>2846</v>
      </c>
      <c r="K205" s="61">
        <v>3007</v>
      </c>
      <c r="L205" s="61">
        <v>2125</v>
      </c>
      <c r="M205" s="61">
        <v>1189</v>
      </c>
      <c r="N205" s="61">
        <v>3538</v>
      </c>
      <c r="O205" s="61" t="s">
        <v>0</v>
      </c>
      <c r="P205" s="13">
        <v>1198</v>
      </c>
      <c r="Q205" s="3">
        <v>1668</v>
      </c>
      <c r="R205" s="3">
        <v>3345</v>
      </c>
      <c r="S205" s="3">
        <v>3174</v>
      </c>
      <c r="T205" s="3">
        <v>2782</v>
      </c>
      <c r="U205" s="103">
        <v>436</v>
      </c>
      <c r="V205" s="3">
        <v>675</v>
      </c>
      <c r="W205" s="84">
        <v>1913</v>
      </c>
      <c r="X205" s="103">
        <v>675</v>
      </c>
      <c r="Y205" s="129" t="s">
        <v>0</v>
      </c>
      <c r="Z205" s="103">
        <v>242</v>
      </c>
    </row>
    <row r="206" spans="1:26" ht="15" customHeight="1">
      <c r="A206" s="78" t="s">
        <v>87</v>
      </c>
      <c r="B206" s="3">
        <v>155</v>
      </c>
      <c r="C206" s="3">
        <v>458</v>
      </c>
      <c r="D206" s="3">
        <v>2114</v>
      </c>
      <c r="E206" s="3">
        <v>76</v>
      </c>
      <c r="F206" s="3">
        <v>173</v>
      </c>
      <c r="G206" s="3">
        <v>492</v>
      </c>
      <c r="H206" s="3">
        <v>301</v>
      </c>
      <c r="I206" s="3">
        <v>336</v>
      </c>
      <c r="J206" s="3">
        <v>1478</v>
      </c>
      <c r="K206" s="61">
        <v>4220</v>
      </c>
      <c r="L206" s="61">
        <v>2007</v>
      </c>
      <c r="M206" s="61">
        <v>1113</v>
      </c>
      <c r="N206" s="61">
        <v>3068</v>
      </c>
      <c r="O206" s="61" t="s">
        <v>0</v>
      </c>
      <c r="P206" s="13">
        <v>459</v>
      </c>
      <c r="Q206" s="3">
        <v>1373</v>
      </c>
      <c r="R206" s="3">
        <v>2397</v>
      </c>
      <c r="S206" s="3">
        <v>2924</v>
      </c>
      <c r="T206" s="3">
        <v>1627</v>
      </c>
      <c r="U206" s="103">
        <v>178</v>
      </c>
      <c r="V206" s="3">
        <v>317</v>
      </c>
      <c r="W206" s="84">
        <v>1719</v>
      </c>
      <c r="X206" s="103">
        <v>513</v>
      </c>
      <c r="Y206" s="129" t="s">
        <v>0</v>
      </c>
      <c r="Z206" s="103">
        <v>749</v>
      </c>
    </row>
    <row r="207" spans="1:26" ht="15" customHeight="1">
      <c r="A207" s="78" t="s">
        <v>88</v>
      </c>
      <c r="B207" s="3">
        <v>260</v>
      </c>
      <c r="C207" s="3">
        <v>343</v>
      </c>
      <c r="D207" s="3">
        <v>1299</v>
      </c>
      <c r="E207" s="3">
        <v>682</v>
      </c>
      <c r="F207" s="3" t="s">
        <v>0</v>
      </c>
      <c r="G207" s="3">
        <v>132</v>
      </c>
      <c r="H207" s="3">
        <v>424</v>
      </c>
      <c r="I207" s="3">
        <v>132</v>
      </c>
      <c r="J207" s="3">
        <v>2076</v>
      </c>
      <c r="K207" s="61">
        <v>4303</v>
      </c>
      <c r="L207" s="61">
        <v>2239</v>
      </c>
      <c r="M207" s="61">
        <v>1085</v>
      </c>
      <c r="N207" s="61">
        <v>406</v>
      </c>
      <c r="O207" s="61" t="s">
        <v>0</v>
      </c>
      <c r="P207" s="13">
        <v>627</v>
      </c>
      <c r="Q207" s="3">
        <v>1164</v>
      </c>
      <c r="R207" s="3">
        <v>3729</v>
      </c>
      <c r="S207" s="3">
        <v>2895</v>
      </c>
      <c r="T207" s="3">
        <v>1322</v>
      </c>
      <c r="U207" s="103">
        <v>77</v>
      </c>
      <c r="V207" s="3">
        <v>197</v>
      </c>
      <c r="W207" s="84">
        <v>1688</v>
      </c>
      <c r="X207" s="103">
        <v>474</v>
      </c>
      <c r="Y207" s="129">
        <v>1866</v>
      </c>
      <c r="Z207" s="103">
        <v>168</v>
      </c>
    </row>
    <row r="208" spans="1:26" ht="15" customHeight="1">
      <c r="A208" s="78" t="s">
        <v>89</v>
      </c>
      <c r="B208" s="3">
        <v>20</v>
      </c>
      <c r="C208" s="3">
        <v>12</v>
      </c>
      <c r="D208" s="3">
        <v>1754</v>
      </c>
      <c r="E208" s="3">
        <v>694</v>
      </c>
      <c r="F208" s="3" t="s">
        <v>0</v>
      </c>
      <c r="G208" s="3">
        <v>273</v>
      </c>
      <c r="H208" s="3">
        <v>398</v>
      </c>
      <c r="I208" s="3" t="s">
        <v>0</v>
      </c>
      <c r="J208" s="3">
        <v>3133</v>
      </c>
      <c r="K208" s="61">
        <v>3688</v>
      </c>
      <c r="L208" s="61">
        <v>2341</v>
      </c>
      <c r="M208" s="61">
        <v>1365</v>
      </c>
      <c r="N208" s="61">
        <v>644</v>
      </c>
      <c r="O208" s="61" t="s">
        <v>0</v>
      </c>
      <c r="P208" s="13">
        <v>749</v>
      </c>
      <c r="Q208" s="3">
        <v>1019</v>
      </c>
      <c r="R208" s="3">
        <v>3911</v>
      </c>
      <c r="S208" s="3">
        <v>2925</v>
      </c>
      <c r="T208" s="3">
        <v>2060</v>
      </c>
      <c r="U208" s="103">
        <v>66</v>
      </c>
      <c r="V208" s="3">
        <v>253</v>
      </c>
      <c r="W208" s="84">
        <v>1383</v>
      </c>
      <c r="X208" s="103">
        <v>451</v>
      </c>
      <c r="Y208" s="135" t="s">
        <v>0</v>
      </c>
      <c r="Z208" s="103">
        <v>699</v>
      </c>
    </row>
    <row r="209" spans="1:26" ht="15" customHeight="1">
      <c r="A209" s="78" t="s">
        <v>90</v>
      </c>
      <c r="B209" s="3">
        <v>3</v>
      </c>
      <c r="C209" s="3">
        <v>134</v>
      </c>
      <c r="D209" s="3">
        <v>1639</v>
      </c>
      <c r="E209" s="3">
        <v>796</v>
      </c>
      <c r="F209" s="3" t="s">
        <v>0</v>
      </c>
      <c r="G209" s="3">
        <v>497</v>
      </c>
      <c r="H209" s="3">
        <v>14</v>
      </c>
      <c r="I209" s="3">
        <v>353</v>
      </c>
      <c r="J209" s="3">
        <v>2033</v>
      </c>
      <c r="K209" s="61">
        <v>3442</v>
      </c>
      <c r="L209" s="61">
        <v>1401</v>
      </c>
      <c r="M209" s="61">
        <v>1986</v>
      </c>
      <c r="N209" s="61">
        <v>981</v>
      </c>
      <c r="O209" s="61" t="s">
        <v>0</v>
      </c>
      <c r="P209" s="13">
        <v>644</v>
      </c>
      <c r="Q209" s="3">
        <v>794</v>
      </c>
      <c r="R209" s="3">
        <v>3846</v>
      </c>
      <c r="S209" s="3">
        <v>3247</v>
      </c>
      <c r="T209" s="3">
        <v>2085</v>
      </c>
      <c r="U209" s="103">
        <v>38</v>
      </c>
      <c r="V209" s="3">
        <v>271</v>
      </c>
      <c r="W209" s="84">
        <v>398</v>
      </c>
      <c r="X209" s="103">
        <v>250</v>
      </c>
      <c r="Y209" s="135" t="s">
        <v>0</v>
      </c>
      <c r="Z209" s="103">
        <v>583</v>
      </c>
    </row>
    <row r="210" spans="1:26" ht="15" customHeight="1">
      <c r="A210" s="78" t="s">
        <v>91</v>
      </c>
      <c r="B210" s="3">
        <v>24</v>
      </c>
      <c r="C210" s="3">
        <v>82</v>
      </c>
      <c r="D210" s="3">
        <v>1528</v>
      </c>
      <c r="E210" s="3">
        <v>634</v>
      </c>
      <c r="F210" s="3" t="s">
        <v>0</v>
      </c>
      <c r="G210" s="3">
        <v>51</v>
      </c>
      <c r="H210" s="3">
        <v>287</v>
      </c>
      <c r="I210" s="3">
        <v>444</v>
      </c>
      <c r="J210" s="3">
        <v>1049</v>
      </c>
      <c r="K210" s="61">
        <v>1891</v>
      </c>
      <c r="L210" s="61">
        <v>2</v>
      </c>
      <c r="M210" s="61">
        <v>1466</v>
      </c>
      <c r="N210" s="61" t="s">
        <v>0</v>
      </c>
      <c r="O210" s="61" t="s">
        <v>0</v>
      </c>
      <c r="P210" s="13">
        <v>520</v>
      </c>
      <c r="Q210" s="3">
        <v>622</v>
      </c>
      <c r="R210" s="3">
        <v>3453</v>
      </c>
      <c r="S210" s="3">
        <v>3033</v>
      </c>
      <c r="T210" s="3">
        <v>1671</v>
      </c>
      <c r="U210" s="103">
        <v>88</v>
      </c>
      <c r="V210" s="3">
        <v>115</v>
      </c>
      <c r="W210" s="84">
        <v>445</v>
      </c>
      <c r="X210" s="103">
        <v>283</v>
      </c>
      <c r="Y210" s="135" t="s">
        <v>0</v>
      </c>
      <c r="Z210" s="103">
        <v>192</v>
      </c>
    </row>
    <row r="211" spans="1:26" ht="15" customHeight="1">
      <c r="A211" s="78" t="s">
        <v>92</v>
      </c>
      <c r="B211" s="3">
        <v>69</v>
      </c>
      <c r="C211" s="3">
        <v>473</v>
      </c>
      <c r="D211" s="3">
        <v>1531</v>
      </c>
      <c r="E211" s="3" t="s">
        <v>0</v>
      </c>
      <c r="F211" s="3" t="s">
        <v>0</v>
      </c>
      <c r="G211" s="3">
        <v>552</v>
      </c>
      <c r="H211" s="3">
        <v>297</v>
      </c>
      <c r="I211" s="3">
        <v>400</v>
      </c>
      <c r="J211" s="3">
        <v>737</v>
      </c>
      <c r="K211" s="61">
        <v>3398</v>
      </c>
      <c r="L211" s="61">
        <v>1</v>
      </c>
      <c r="M211" s="61">
        <v>2421</v>
      </c>
      <c r="N211" s="61" t="s">
        <v>0</v>
      </c>
      <c r="O211" s="61" t="s">
        <v>0</v>
      </c>
      <c r="P211" s="13">
        <v>358</v>
      </c>
      <c r="Q211" s="3">
        <v>452</v>
      </c>
      <c r="R211" s="3">
        <v>2636</v>
      </c>
      <c r="S211" s="3">
        <v>3000</v>
      </c>
      <c r="T211" s="3">
        <v>921</v>
      </c>
      <c r="U211" s="103">
        <v>47</v>
      </c>
      <c r="V211" s="3">
        <v>71</v>
      </c>
      <c r="W211" s="84">
        <v>507</v>
      </c>
      <c r="X211" s="103">
        <v>1028</v>
      </c>
      <c r="Y211" s="135" t="s">
        <v>0</v>
      </c>
      <c r="Z211" s="103">
        <v>319</v>
      </c>
    </row>
    <row r="212" spans="1:26" ht="15" customHeight="1">
      <c r="A212" s="78" t="s">
        <v>93</v>
      </c>
      <c r="B212" s="3">
        <v>84</v>
      </c>
      <c r="C212" s="3">
        <v>643</v>
      </c>
      <c r="D212" s="3">
        <v>1298</v>
      </c>
      <c r="E212" s="3" t="s">
        <v>0</v>
      </c>
      <c r="F212" s="3" t="s">
        <v>0</v>
      </c>
      <c r="G212" s="3">
        <v>464</v>
      </c>
      <c r="H212" s="3">
        <v>248</v>
      </c>
      <c r="I212" s="3">
        <v>315</v>
      </c>
      <c r="J212" s="3">
        <v>2763</v>
      </c>
      <c r="K212" s="61" t="s">
        <v>0</v>
      </c>
      <c r="L212" s="61" t="s">
        <v>0</v>
      </c>
      <c r="M212" s="61">
        <v>2159</v>
      </c>
      <c r="N212" s="61" t="s">
        <v>0</v>
      </c>
      <c r="O212" s="61" t="s">
        <v>0</v>
      </c>
      <c r="P212" s="13">
        <v>24</v>
      </c>
      <c r="Q212" s="3" t="s">
        <v>0</v>
      </c>
      <c r="R212" s="3">
        <v>2329</v>
      </c>
      <c r="S212" s="3">
        <v>3215</v>
      </c>
      <c r="T212" s="3">
        <v>1004</v>
      </c>
      <c r="U212" s="103">
        <v>20</v>
      </c>
      <c r="V212" s="3">
        <v>44</v>
      </c>
      <c r="W212" s="84">
        <v>177</v>
      </c>
      <c r="X212" s="103">
        <v>1088</v>
      </c>
      <c r="Y212" s="135" t="s">
        <v>0</v>
      </c>
      <c r="Z212" s="103">
        <v>345</v>
      </c>
    </row>
    <row r="213" spans="1:26" ht="15" customHeight="1">
      <c r="A213" s="78" t="s">
        <v>94</v>
      </c>
      <c r="B213" s="3">
        <v>105</v>
      </c>
      <c r="C213" s="3">
        <v>274</v>
      </c>
      <c r="D213" s="3" t="s">
        <v>0</v>
      </c>
      <c r="E213" s="3" t="s">
        <v>0</v>
      </c>
      <c r="F213" s="3" t="s">
        <v>0</v>
      </c>
      <c r="G213" s="3">
        <v>359</v>
      </c>
      <c r="H213" s="3">
        <v>192</v>
      </c>
      <c r="I213" s="3">
        <v>292</v>
      </c>
      <c r="J213" s="3">
        <v>2665</v>
      </c>
      <c r="K213" s="61">
        <v>2436</v>
      </c>
      <c r="L213" s="61" t="s">
        <v>0</v>
      </c>
      <c r="M213" s="61">
        <v>1822</v>
      </c>
      <c r="N213" s="61" t="s">
        <v>0</v>
      </c>
      <c r="O213" s="61" t="s">
        <v>0</v>
      </c>
      <c r="P213" s="13" t="s">
        <v>0</v>
      </c>
      <c r="Q213" s="3">
        <v>266</v>
      </c>
      <c r="R213" s="3">
        <v>1324</v>
      </c>
      <c r="S213" s="3">
        <v>2713</v>
      </c>
      <c r="T213" s="3">
        <v>1272</v>
      </c>
      <c r="U213" s="103" t="s">
        <v>0</v>
      </c>
      <c r="V213" s="3">
        <v>4</v>
      </c>
      <c r="W213" s="84" t="s">
        <v>0</v>
      </c>
      <c r="X213" s="103">
        <v>1297</v>
      </c>
      <c r="Y213" s="135" t="s">
        <v>0</v>
      </c>
      <c r="Z213" s="103">
        <v>15</v>
      </c>
    </row>
    <row r="214" spans="1:26" ht="15" customHeight="1">
      <c r="A214" s="78" t="s">
        <v>95</v>
      </c>
      <c r="B214" s="3">
        <v>210</v>
      </c>
      <c r="C214" s="3">
        <v>217</v>
      </c>
      <c r="D214" s="3" t="s">
        <v>0</v>
      </c>
      <c r="E214" s="3" t="s">
        <v>0</v>
      </c>
      <c r="F214" s="3" t="s">
        <v>0</v>
      </c>
      <c r="G214" s="3">
        <v>317</v>
      </c>
      <c r="H214" s="3">
        <v>305</v>
      </c>
      <c r="I214" s="3">
        <v>201</v>
      </c>
      <c r="J214" s="3">
        <v>4206</v>
      </c>
      <c r="K214" s="61">
        <v>2248</v>
      </c>
      <c r="L214" s="61" t="s">
        <v>0</v>
      </c>
      <c r="M214" s="61">
        <v>1497</v>
      </c>
      <c r="N214" s="61" t="s">
        <v>0</v>
      </c>
      <c r="O214" s="61" t="s">
        <v>0</v>
      </c>
      <c r="P214" s="13">
        <v>41</v>
      </c>
      <c r="Q214" s="3">
        <v>282</v>
      </c>
      <c r="R214" s="3">
        <v>1602</v>
      </c>
      <c r="S214" s="3">
        <v>2502</v>
      </c>
      <c r="T214" s="3">
        <v>982</v>
      </c>
      <c r="U214" s="103" t="s">
        <v>0</v>
      </c>
      <c r="V214" s="3" t="s">
        <v>0</v>
      </c>
      <c r="W214" s="84" t="s">
        <v>0</v>
      </c>
      <c r="X214" s="103">
        <v>982</v>
      </c>
      <c r="Y214" s="135" t="s">
        <v>0</v>
      </c>
      <c r="Z214" s="103" t="s">
        <v>0</v>
      </c>
    </row>
    <row r="215" spans="1:26" ht="15" customHeight="1">
      <c r="A215" s="78" t="s">
        <v>96</v>
      </c>
      <c r="B215" s="3" t="s">
        <v>0</v>
      </c>
      <c r="C215" s="3">
        <v>3</v>
      </c>
      <c r="D215" s="3" t="s">
        <v>0</v>
      </c>
      <c r="E215" s="3" t="s">
        <v>0</v>
      </c>
      <c r="F215" s="3" t="s">
        <v>0</v>
      </c>
      <c r="G215" s="3">
        <v>272</v>
      </c>
      <c r="H215" s="3">
        <v>381</v>
      </c>
      <c r="I215" s="3">
        <v>2</v>
      </c>
      <c r="J215" s="3">
        <v>3241</v>
      </c>
      <c r="K215" s="61">
        <v>3654</v>
      </c>
      <c r="L215" s="61" t="s">
        <v>0</v>
      </c>
      <c r="M215" s="61">
        <v>691</v>
      </c>
      <c r="N215" s="61" t="s">
        <v>0</v>
      </c>
      <c r="O215" s="61" t="s">
        <v>0</v>
      </c>
      <c r="P215" s="13">
        <v>20</v>
      </c>
      <c r="Q215" s="3">
        <v>441</v>
      </c>
      <c r="R215" s="3">
        <v>1340</v>
      </c>
      <c r="S215" s="3">
        <v>2614</v>
      </c>
      <c r="T215" s="3">
        <v>925</v>
      </c>
      <c r="U215" s="103" t="s">
        <v>0</v>
      </c>
      <c r="V215" s="3" t="s">
        <v>0</v>
      </c>
      <c r="W215" s="84" t="s">
        <v>0</v>
      </c>
      <c r="X215" s="103">
        <v>1148</v>
      </c>
      <c r="Y215" s="135" t="s">
        <v>0</v>
      </c>
      <c r="Z215" s="103">
        <v>572</v>
      </c>
    </row>
    <row r="216" spans="1:26" ht="15" customHeight="1">
      <c r="A216" s="78" t="s">
        <v>97</v>
      </c>
      <c r="B216" s="3" t="s">
        <v>0</v>
      </c>
      <c r="C216" s="3">
        <v>516</v>
      </c>
      <c r="D216" s="3" t="s">
        <v>0</v>
      </c>
      <c r="E216" s="3" t="s">
        <v>0</v>
      </c>
      <c r="F216" s="3" t="s">
        <v>0</v>
      </c>
      <c r="G216" s="3">
        <v>167</v>
      </c>
      <c r="H216" s="3">
        <v>24</v>
      </c>
      <c r="I216" s="3">
        <v>83</v>
      </c>
      <c r="J216" s="3">
        <v>2333</v>
      </c>
      <c r="K216" s="61">
        <v>3383</v>
      </c>
      <c r="L216" s="61">
        <v>1</v>
      </c>
      <c r="M216" s="61">
        <v>174</v>
      </c>
      <c r="N216" s="61" t="s">
        <v>0</v>
      </c>
      <c r="O216" s="61" t="s">
        <v>0</v>
      </c>
      <c r="P216" s="13" t="s">
        <v>0</v>
      </c>
      <c r="Q216" s="3">
        <v>311</v>
      </c>
      <c r="R216" s="3">
        <v>1252</v>
      </c>
      <c r="S216" s="3">
        <v>2453</v>
      </c>
      <c r="T216" s="3">
        <v>1046</v>
      </c>
      <c r="U216" s="103" t="s">
        <v>0</v>
      </c>
      <c r="V216" s="3" t="s">
        <v>0</v>
      </c>
      <c r="W216" s="84" t="s">
        <v>0</v>
      </c>
      <c r="X216" s="103">
        <v>1336</v>
      </c>
      <c r="Y216" s="135" t="s">
        <v>0</v>
      </c>
      <c r="Z216" s="103" t="s">
        <v>0</v>
      </c>
    </row>
    <row r="217" spans="1:26" ht="15" customHeight="1">
      <c r="A217" s="78" t="s">
        <v>98</v>
      </c>
      <c r="B217" s="3" t="s">
        <v>0</v>
      </c>
      <c r="C217" s="3">
        <v>210</v>
      </c>
      <c r="D217" s="3" t="s">
        <v>0</v>
      </c>
      <c r="E217" s="3" t="s">
        <v>0</v>
      </c>
      <c r="F217" s="3" t="s">
        <v>0</v>
      </c>
      <c r="G217" s="3">
        <v>28</v>
      </c>
      <c r="H217" s="3">
        <v>328</v>
      </c>
      <c r="I217" s="3">
        <v>76</v>
      </c>
      <c r="J217" s="3">
        <v>1745</v>
      </c>
      <c r="K217" s="61">
        <v>1950</v>
      </c>
      <c r="L217" s="61" t="s">
        <v>0</v>
      </c>
      <c r="M217" s="61">
        <v>128</v>
      </c>
      <c r="N217" s="61" t="s">
        <v>0</v>
      </c>
      <c r="O217" s="61" t="s">
        <v>0</v>
      </c>
      <c r="P217" s="13" t="s">
        <v>0</v>
      </c>
      <c r="Q217" s="3" t="s">
        <v>0</v>
      </c>
      <c r="R217" s="3">
        <v>294</v>
      </c>
      <c r="S217" s="3">
        <v>2031</v>
      </c>
      <c r="T217" s="3">
        <v>884</v>
      </c>
      <c r="U217" s="103" t="s">
        <v>0</v>
      </c>
      <c r="V217" s="3" t="s">
        <v>0</v>
      </c>
      <c r="W217" s="84" t="s">
        <v>0</v>
      </c>
      <c r="X217" s="103">
        <v>1295</v>
      </c>
      <c r="Y217" s="135" t="s">
        <v>0</v>
      </c>
      <c r="Z217" s="103" t="s">
        <v>0</v>
      </c>
    </row>
    <row r="218" spans="1:26" ht="15" customHeight="1">
      <c r="A218" s="78" t="s">
        <v>99</v>
      </c>
      <c r="B218" s="3" t="s">
        <v>0</v>
      </c>
      <c r="C218" s="3" t="s">
        <v>0</v>
      </c>
      <c r="D218" s="3" t="s">
        <v>0</v>
      </c>
      <c r="E218" s="3" t="s">
        <v>0</v>
      </c>
      <c r="F218" s="3" t="s">
        <v>0</v>
      </c>
      <c r="G218" s="3">
        <v>190</v>
      </c>
      <c r="H218" s="3">
        <v>245</v>
      </c>
      <c r="I218" s="3">
        <v>146</v>
      </c>
      <c r="J218" s="3">
        <v>1245</v>
      </c>
      <c r="K218" s="61">
        <v>1948</v>
      </c>
      <c r="L218" s="61" t="s">
        <v>0</v>
      </c>
      <c r="M218" s="61">
        <v>377</v>
      </c>
      <c r="N218" s="61" t="s">
        <v>0</v>
      </c>
      <c r="O218" s="61" t="s">
        <v>0</v>
      </c>
      <c r="P218" s="13" t="s">
        <v>0</v>
      </c>
      <c r="Q218" s="3" t="s">
        <v>0</v>
      </c>
      <c r="R218" s="3">
        <v>76</v>
      </c>
      <c r="S218" s="3">
        <v>887</v>
      </c>
      <c r="T218" s="3">
        <v>184</v>
      </c>
      <c r="U218" s="103" t="s">
        <v>0</v>
      </c>
      <c r="V218" s="3" t="s">
        <v>0</v>
      </c>
      <c r="W218" s="84" t="s">
        <v>0</v>
      </c>
      <c r="X218" s="103">
        <v>2033</v>
      </c>
      <c r="Y218" s="135" t="s">
        <v>0</v>
      </c>
      <c r="Z218" s="103" t="s">
        <v>0</v>
      </c>
    </row>
    <row r="219" spans="1:26" ht="15" customHeight="1">
      <c r="A219" s="78" t="s">
        <v>100</v>
      </c>
      <c r="B219" s="3" t="s">
        <v>0</v>
      </c>
      <c r="C219" s="3" t="s">
        <v>0</v>
      </c>
      <c r="D219" s="3" t="s">
        <v>0</v>
      </c>
      <c r="E219" s="3" t="s">
        <v>0</v>
      </c>
      <c r="F219" s="3" t="s">
        <v>0</v>
      </c>
      <c r="G219" s="3">
        <v>158</v>
      </c>
      <c r="H219" s="3">
        <v>144</v>
      </c>
      <c r="I219" s="3">
        <v>169</v>
      </c>
      <c r="J219" s="3">
        <v>637</v>
      </c>
      <c r="K219" s="61">
        <v>533</v>
      </c>
      <c r="L219" s="61">
        <v>1</v>
      </c>
      <c r="M219" s="61">
        <v>414</v>
      </c>
      <c r="N219" s="61" t="s">
        <v>0</v>
      </c>
      <c r="O219" s="61" t="s">
        <v>0</v>
      </c>
      <c r="P219" s="13" t="s">
        <v>0</v>
      </c>
      <c r="Q219" s="3" t="s">
        <v>0</v>
      </c>
      <c r="R219" s="3">
        <v>13</v>
      </c>
      <c r="S219" s="3">
        <v>788</v>
      </c>
      <c r="T219" s="3">
        <v>14</v>
      </c>
      <c r="U219" s="103" t="s">
        <v>0</v>
      </c>
      <c r="V219" s="3" t="s">
        <v>0</v>
      </c>
      <c r="W219" s="84" t="s">
        <v>0</v>
      </c>
      <c r="X219" s="103">
        <v>1210</v>
      </c>
      <c r="Y219" s="135" t="s">
        <v>0</v>
      </c>
      <c r="Z219" s="103" t="s">
        <v>0</v>
      </c>
    </row>
    <row r="220" spans="1:26" ht="15" customHeight="1">
      <c r="A220" s="78" t="s">
        <v>101</v>
      </c>
      <c r="B220" s="3" t="s">
        <v>0</v>
      </c>
      <c r="C220" s="3" t="s">
        <v>0</v>
      </c>
      <c r="D220" s="3" t="s">
        <v>0</v>
      </c>
      <c r="E220" s="3" t="s">
        <v>0</v>
      </c>
      <c r="F220" s="3" t="s">
        <v>0</v>
      </c>
      <c r="G220" s="3">
        <v>152</v>
      </c>
      <c r="H220" s="3">
        <v>72</v>
      </c>
      <c r="I220" s="3">
        <v>97</v>
      </c>
      <c r="J220" s="3">
        <v>114</v>
      </c>
      <c r="K220" s="61">
        <v>703</v>
      </c>
      <c r="L220" s="61">
        <v>1</v>
      </c>
      <c r="M220" s="61" t="s">
        <v>0</v>
      </c>
      <c r="N220" s="61" t="s">
        <v>0</v>
      </c>
      <c r="O220" s="61" t="s">
        <v>0</v>
      </c>
      <c r="P220" s="13" t="s">
        <v>0</v>
      </c>
      <c r="Q220" s="3" t="s">
        <v>0</v>
      </c>
      <c r="R220" s="3" t="s">
        <v>0</v>
      </c>
      <c r="S220" s="3">
        <v>44</v>
      </c>
      <c r="T220" s="3" t="s">
        <v>0</v>
      </c>
      <c r="U220" s="103" t="s">
        <v>0</v>
      </c>
      <c r="V220" s="3" t="s">
        <v>0</v>
      </c>
      <c r="W220" s="84" t="s">
        <v>0</v>
      </c>
      <c r="X220" s="103">
        <v>836</v>
      </c>
      <c r="Y220" s="135" t="s">
        <v>0</v>
      </c>
      <c r="Z220" s="103" t="s">
        <v>0</v>
      </c>
    </row>
    <row r="221" spans="1:26" ht="15" customHeight="1">
      <c r="A221" s="78" t="s">
        <v>102</v>
      </c>
      <c r="B221" s="3" t="s">
        <v>0</v>
      </c>
      <c r="C221" s="3" t="s">
        <v>0</v>
      </c>
      <c r="D221" s="3" t="s">
        <v>0</v>
      </c>
      <c r="E221" s="3" t="s">
        <v>0</v>
      </c>
      <c r="F221" s="3" t="s">
        <v>0</v>
      </c>
      <c r="G221" s="3">
        <v>10</v>
      </c>
      <c r="H221" s="3">
        <v>17</v>
      </c>
      <c r="I221" s="3" t="s">
        <v>0</v>
      </c>
      <c r="J221" s="3">
        <v>107</v>
      </c>
      <c r="K221" s="61">
        <v>364</v>
      </c>
      <c r="L221" s="61" t="s">
        <v>0</v>
      </c>
      <c r="M221" s="61" t="s">
        <v>0</v>
      </c>
      <c r="N221" s="61" t="s">
        <v>0</v>
      </c>
      <c r="O221" s="61" t="s">
        <v>0</v>
      </c>
      <c r="P221" s="13" t="s">
        <v>0</v>
      </c>
      <c r="Q221" s="3" t="s">
        <v>0</v>
      </c>
      <c r="R221" s="3" t="s">
        <v>0</v>
      </c>
      <c r="S221" s="3" t="s">
        <v>0</v>
      </c>
      <c r="T221" s="3" t="s">
        <v>0</v>
      </c>
      <c r="U221" s="103" t="s">
        <v>0</v>
      </c>
      <c r="V221" s="3" t="s">
        <v>0</v>
      </c>
      <c r="W221" s="84" t="s">
        <v>0</v>
      </c>
      <c r="X221" s="103">
        <v>281</v>
      </c>
      <c r="Y221" s="135" t="s">
        <v>0</v>
      </c>
      <c r="Z221" s="103" t="s">
        <v>0</v>
      </c>
    </row>
    <row r="222" spans="1:26" ht="15" customHeight="1">
      <c r="A222" s="78" t="s">
        <v>103</v>
      </c>
      <c r="B222" s="3" t="s">
        <v>0</v>
      </c>
      <c r="C222" s="3" t="s">
        <v>0</v>
      </c>
      <c r="D222" s="3" t="s">
        <v>0</v>
      </c>
      <c r="E222" s="3" t="s">
        <v>0</v>
      </c>
      <c r="F222" s="3" t="s">
        <v>0</v>
      </c>
      <c r="G222" s="3">
        <v>208</v>
      </c>
      <c r="H222" s="3">
        <v>10</v>
      </c>
      <c r="I222" s="3" t="s">
        <v>0</v>
      </c>
      <c r="J222" s="3">
        <v>89</v>
      </c>
      <c r="K222" s="61">
        <v>296</v>
      </c>
      <c r="L222" s="61">
        <v>3</v>
      </c>
      <c r="M222" s="61" t="s">
        <v>0</v>
      </c>
      <c r="N222" s="61" t="s">
        <v>0</v>
      </c>
      <c r="O222" s="61" t="s">
        <v>0</v>
      </c>
      <c r="P222" s="13" t="s">
        <v>0</v>
      </c>
      <c r="Q222" s="3" t="s">
        <v>0</v>
      </c>
      <c r="R222" s="3" t="s">
        <v>0</v>
      </c>
      <c r="S222" s="3" t="s">
        <v>0</v>
      </c>
      <c r="T222" s="3" t="s">
        <v>0</v>
      </c>
      <c r="U222" s="103" t="s">
        <v>0</v>
      </c>
      <c r="V222" s="3" t="s">
        <v>0</v>
      </c>
      <c r="W222" s="84" t="s">
        <v>0</v>
      </c>
      <c r="X222" s="103">
        <v>472</v>
      </c>
      <c r="Y222" s="135" t="s">
        <v>0</v>
      </c>
      <c r="Z222" s="103" t="s">
        <v>0</v>
      </c>
    </row>
    <row r="223" spans="1:26" ht="15" customHeight="1" thickBot="1">
      <c r="A223" s="95" t="s">
        <v>104</v>
      </c>
      <c r="B223" s="93" t="s">
        <v>0</v>
      </c>
      <c r="C223" s="93" t="s">
        <v>0</v>
      </c>
      <c r="D223" s="93" t="s">
        <v>0</v>
      </c>
      <c r="E223" s="93" t="s">
        <v>0</v>
      </c>
      <c r="F223" s="93" t="s">
        <v>0</v>
      </c>
      <c r="G223" s="93">
        <v>154</v>
      </c>
      <c r="H223" s="93">
        <v>59</v>
      </c>
      <c r="I223" s="93" t="s">
        <v>0</v>
      </c>
      <c r="J223" s="93">
        <v>21</v>
      </c>
      <c r="K223" s="76">
        <v>231</v>
      </c>
      <c r="L223" s="76">
        <v>3</v>
      </c>
      <c r="M223" s="76" t="s">
        <v>0</v>
      </c>
      <c r="N223" s="76" t="s">
        <v>0</v>
      </c>
      <c r="O223" s="76" t="s">
        <v>0</v>
      </c>
      <c r="P223" s="96" t="s">
        <v>0</v>
      </c>
      <c r="Q223" s="93" t="s">
        <v>0</v>
      </c>
      <c r="R223" s="93" t="s">
        <v>0</v>
      </c>
      <c r="S223" s="93" t="s">
        <v>0</v>
      </c>
      <c r="T223" s="93" t="s">
        <v>0</v>
      </c>
      <c r="U223" s="115" t="s">
        <v>0</v>
      </c>
      <c r="V223" s="93" t="s">
        <v>0</v>
      </c>
      <c r="W223" s="97" t="s">
        <v>0</v>
      </c>
      <c r="X223" s="103">
        <v>744</v>
      </c>
      <c r="Y223" s="135" t="s">
        <v>0</v>
      </c>
      <c r="Z223" s="103" t="s">
        <v>0</v>
      </c>
    </row>
    <row r="224" spans="1:26" s="8" customFormat="1" ht="19.5" customHeight="1" thickBot="1">
      <c r="A224" s="73" t="s">
        <v>105</v>
      </c>
      <c r="B224" s="80">
        <f aca="true" t="shared" si="16" ref="B224:G224">SUM(B193:B223)</f>
        <v>11948</v>
      </c>
      <c r="C224" s="80">
        <f t="shared" si="16"/>
        <v>12080</v>
      </c>
      <c r="D224" s="80">
        <f t="shared" si="16"/>
        <v>39962</v>
      </c>
      <c r="E224" s="80">
        <f t="shared" si="16"/>
        <v>27394</v>
      </c>
      <c r="F224" s="80">
        <f t="shared" si="16"/>
        <v>25350</v>
      </c>
      <c r="G224" s="80">
        <f t="shared" si="16"/>
        <v>7035</v>
      </c>
      <c r="H224" s="69">
        <f aca="true" t="shared" si="17" ref="H224:O224">SUM(H193:H223)</f>
        <v>11556</v>
      </c>
      <c r="I224" s="69">
        <f t="shared" si="17"/>
        <v>9921</v>
      </c>
      <c r="J224" s="69">
        <f t="shared" si="17"/>
        <v>61890</v>
      </c>
      <c r="K224" s="69">
        <f t="shared" si="17"/>
        <v>77479</v>
      </c>
      <c r="L224" s="69">
        <f t="shared" si="17"/>
        <v>49877</v>
      </c>
      <c r="M224" s="69">
        <f t="shared" si="17"/>
        <v>38658</v>
      </c>
      <c r="N224" s="69">
        <f t="shared" si="17"/>
        <v>40980</v>
      </c>
      <c r="O224" s="69">
        <f t="shared" si="17"/>
        <v>18159</v>
      </c>
      <c r="P224" s="69">
        <f>SUM(P193:P223)</f>
        <v>28308</v>
      </c>
      <c r="Q224" s="68">
        <f aca="true" t="shared" si="18" ref="Q224:W224">SUM(Q193:Q223)</f>
        <v>29982</v>
      </c>
      <c r="R224" s="68">
        <f t="shared" si="18"/>
        <v>66639</v>
      </c>
      <c r="S224" s="68">
        <f t="shared" si="18"/>
        <v>69500</v>
      </c>
      <c r="T224" s="68">
        <f t="shared" si="18"/>
        <v>71382</v>
      </c>
      <c r="U224" s="68">
        <f t="shared" si="18"/>
        <v>7679</v>
      </c>
      <c r="V224" s="81">
        <f t="shared" si="18"/>
        <v>25186</v>
      </c>
      <c r="W224" s="91">
        <f t="shared" si="18"/>
        <v>38613</v>
      </c>
      <c r="X224" s="91">
        <f>SUM(X193:X223)</f>
        <v>35640</v>
      </c>
      <c r="Y224" s="91">
        <f>SUM(Y193:Y223)</f>
        <v>31505</v>
      </c>
      <c r="Z224" s="91">
        <f>SUM(Z193:Z223)</f>
        <v>9217</v>
      </c>
    </row>
    <row r="225" spans="1:26" s="8" customFormat="1" ht="15" customHeight="1">
      <c r="A225" s="98" t="s">
        <v>106</v>
      </c>
      <c r="B225" s="71"/>
      <c r="C225" s="71"/>
      <c r="D225" s="71"/>
      <c r="E225" s="71"/>
      <c r="F225" s="71"/>
      <c r="G225" s="71">
        <v>1</v>
      </c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99"/>
      <c r="V225" s="71"/>
      <c r="W225" s="89"/>
      <c r="X225" s="103">
        <v>330</v>
      </c>
      <c r="Y225" s="62"/>
      <c r="Z225" s="92"/>
    </row>
    <row r="226" spans="1:26" s="8" customFormat="1" ht="15" customHeight="1">
      <c r="A226" s="78" t="s">
        <v>107</v>
      </c>
      <c r="B226" s="3"/>
      <c r="C226" s="3"/>
      <c r="D226" s="3"/>
      <c r="E226" s="3"/>
      <c r="F226" s="3"/>
      <c r="G226" s="3">
        <v>8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90"/>
      <c r="V226" s="3"/>
      <c r="W226" s="84"/>
      <c r="X226" s="103">
        <v>942</v>
      </c>
      <c r="Y226" s="61"/>
      <c r="Z226" s="88"/>
    </row>
    <row r="227" spans="1:26" s="8" customFormat="1" ht="15" customHeight="1">
      <c r="A227" s="78" t="s">
        <v>108</v>
      </c>
      <c r="B227" s="3"/>
      <c r="C227" s="3"/>
      <c r="D227" s="3"/>
      <c r="E227" s="3"/>
      <c r="F227" s="3"/>
      <c r="G227" s="3">
        <v>14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90"/>
      <c r="V227" s="3"/>
      <c r="W227" s="84"/>
      <c r="X227" s="103">
        <v>810</v>
      </c>
      <c r="Y227" s="61"/>
      <c r="Z227" s="88"/>
    </row>
    <row r="228" spans="1:26" s="8" customFormat="1" ht="15" customHeight="1">
      <c r="A228" s="78" t="s">
        <v>109</v>
      </c>
      <c r="B228" s="3"/>
      <c r="C228" s="3"/>
      <c r="D228" s="3"/>
      <c r="E228" s="3"/>
      <c r="F228" s="3"/>
      <c r="G228" s="3">
        <v>6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90"/>
      <c r="V228" s="3"/>
      <c r="W228" s="84"/>
      <c r="X228" s="103">
        <v>36</v>
      </c>
      <c r="Y228" s="61"/>
      <c r="Z228" s="88"/>
    </row>
    <row r="229" spans="1:26" s="8" customFormat="1" ht="15" customHeight="1">
      <c r="A229" s="78" t="s">
        <v>110</v>
      </c>
      <c r="B229" s="3"/>
      <c r="C229" s="3"/>
      <c r="D229" s="3"/>
      <c r="E229" s="3"/>
      <c r="F229" s="3"/>
      <c r="G229" s="3">
        <v>2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90"/>
      <c r="V229" s="3"/>
      <c r="W229" s="84"/>
      <c r="X229" s="103">
        <v>111</v>
      </c>
      <c r="Y229" s="61"/>
      <c r="Z229" s="88"/>
    </row>
    <row r="230" spans="1:26" s="8" customFormat="1" ht="15" customHeight="1">
      <c r="A230" s="78" t="s">
        <v>111</v>
      </c>
      <c r="B230" s="3"/>
      <c r="C230" s="3"/>
      <c r="D230" s="3"/>
      <c r="E230" s="3"/>
      <c r="F230" s="3"/>
      <c r="G230" s="3">
        <v>22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90"/>
      <c r="V230" s="3"/>
      <c r="W230" s="84"/>
      <c r="X230" s="103">
        <v>255</v>
      </c>
      <c r="Y230" s="61"/>
      <c r="Z230" s="88"/>
    </row>
    <row r="231" spans="1:26" s="8" customFormat="1" ht="15" customHeight="1">
      <c r="A231" s="78" t="s">
        <v>112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90"/>
      <c r="V231" s="3"/>
      <c r="W231" s="84"/>
      <c r="X231" s="103">
        <v>442</v>
      </c>
      <c r="Y231" s="61"/>
      <c r="Z231" s="88"/>
    </row>
    <row r="232" spans="1:26" s="8" customFormat="1" ht="15" customHeight="1">
      <c r="A232" s="78" t="s">
        <v>113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90"/>
      <c r="V232" s="3"/>
      <c r="W232" s="84"/>
      <c r="X232" s="103">
        <v>511</v>
      </c>
      <c r="Y232" s="61"/>
      <c r="Z232" s="88"/>
    </row>
    <row r="233" spans="1:26" s="8" customFormat="1" ht="15" customHeight="1">
      <c r="A233" s="78" t="s">
        <v>114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90"/>
      <c r="V233" s="3"/>
      <c r="W233" s="84"/>
      <c r="X233" s="103" t="s">
        <v>0</v>
      </c>
      <c r="Y233" s="61"/>
      <c r="Z233" s="88"/>
    </row>
    <row r="234" spans="1:26" s="8" customFormat="1" ht="15" customHeight="1">
      <c r="A234" s="78" t="s">
        <v>115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90"/>
      <c r="V234" s="3"/>
      <c r="W234" s="84"/>
      <c r="X234" s="103" t="s">
        <v>0</v>
      </c>
      <c r="Y234" s="61"/>
      <c r="Z234" s="88"/>
    </row>
    <row r="235" spans="1:26" s="8" customFormat="1" ht="15" customHeight="1">
      <c r="A235" s="78" t="s">
        <v>116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90"/>
      <c r="V235" s="3"/>
      <c r="W235" s="84"/>
      <c r="X235" s="103" t="s">
        <v>0</v>
      </c>
      <c r="Y235" s="61"/>
      <c r="Z235" s="88"/>
    </row>
    <row r="236" spans="1:26" s="8" customFormat="1" ht="15" customHeight="1">
      <c r="A236" s="78" t="s">
        <v>117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90"/>
      <c r="V236" s="3"/>
      <c r="W236" s="84"/>
      <c r="X236" s="103" t="s">
        <v>0</v>
      </c>
      <c r="Y236" s="61"/>
      <c r="Z236" s="88"/>
    </row>
    <row r="237" spans="1:26" s="8" customFormat="1" ht="15" customHeight="1">
      <c r="A237" s="78" t="s">
        <v>118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90"/>
      <c r="V237" s="3"/>
      <c r="W237" s="84"/>
      <c r="X237" s="103" t="s">
        <v>0</v>
      </c>
      <c r="Y237" s="61"/>
      <c r="Z237" s="88"/>
    </row>
    <row r="238" spans="1:26" s="8" customFormat="1" ht="15" customHeight="1">
      <c r="A238" s="78" t="s">
        <v>119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90"/>
      <c r="V238" s="3"/>
      <c r="W238" s="84"/>
      <c r="X238" s="103" t="s">
        <v>0</v>
      </c>
      <c r="Y238" s="61"/>
      <c r="Z238" s="88"/>
    </row>
    <row r="239" spans="1:26" s="8" customFormat="1" ht="15" customHeight="1">
      <c r="A239" s="78" t="s">
        <v>120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90"/>
      <c r="V239" s="3"/>
      <c r="W239" s="84"/>
      <c r="X239" s="103" t="s">
        <v>0</v>
      </c>
      <c r="Y239" s="61"/>
      <c r="Z239" s="88"/>
    </row>
    <row r="240" spans="1:26" s="8" customFormat="1" ht="15" customHeight="1">
      <c r="A240" s="78" t="s">
        <v>121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90"/>
      <c r="V240" s="3"/>
      <c r="W240" s="84"/>
      <c r="X240" s="103" t="s">
        <v>0</v>
      </c>
      <c r="Y240" s="61"/>
      <c r="Z240" s="88"/>
    </row>
    <row r="241" spans="1:26" s="8" customFormat="1" ht="15" customHeight="1">
      <c r="A241" s="78" t="s">
        <v>122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90"/>
      <c r="V241" s="3"/>
      <c r="W241" s="84"/>
      <c r="X241" s="103" t="s">
        <v>0</v>
      </c>
      <c r="Y241" s="61"/>
      <c r="Z241" s="88"/>
    </row>
    <row r="242" spans="1:26" s="8" customFormat="1" ht="15" customHeight="1">
      <c r="A242" s="78" t="s">
        <v>123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90"/>
      <c r="V242" s="3"/>
      <c r="W242" s="84"/>
      <c r="X242" s="103" t="s">
        <v>0</v>
      </c>
      <c r="Y242" s="61"/>
      <c r="Z242" s="88"/>
    </row>
    <row r="243" spans="1:26" s="8" customFormat="1" ht="15" customHeight="1">
      <c r="A243" s="78" t="s">
        <v>124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90"/>
      <c r="V243" s="3"/>
      <c r="W243" s="84"/>
      <c r="X243" s="103" t="s">
        <v>0</v>
      </c>
      <c r="Y243" s="61"/>
      <c r="Z243" s="88"/>
    </row>
    <row r="244" spans="1:26" s="8" customFormat="1" ht="15" customHeight="1">
      <c r="A244" s="78" t="s">
        <v>125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90"/>
      <c r="V244" s="3"/>
      <c r="W244" s="84"/>
      <c r="X244" s="103" t="s">
        <v>0</v>
      </c>
      <c r="Y244" s="61"/>
      <c r="Z244" s="88"/>
    </row>
    <row r="245" spans="1:26" s="8" customFormat="1" ht="15" customHeight="1">
      <c r="A245" s="78" t="s">
        <v>126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90"/>
      <c r="V245" s="3"/>
      <c r="W245" s="84"/>
      <c r="X245" s="103" t="s">
        <v>0</v>
      </c>
      <c r="Y245" s="61"/>
      <c r="Z245" s="88"/>
    </row>
    <row r="246" spans="1:26" s="8" customFormat="1" ht="15" customHeight="1">
      <c r="A246" s="78" t="s">
        <v>127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90"/>
      <c r="V246" s="3"/>
      <c r="W246" s="84"/>
      <c r="X246" s="103" t="s">
        <v>0</v>
      </c>
      <c r="Y246" s="61"/>
      <c r="Z246" s="88"/>
    </row>
    <row r="247" spans="1:26" s="8" customFormat="1" ht="15" customHeight="1">
      <c r="A247" s="78" t="s">
        <v>128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90"/>
      <c r="V247" s="3"/>
      <c r="W247" s="84"/>
      <c r="X247" s="103" t="s">
        <v>0</v>
      </c>
      <c r="Y247" s="61"/>
      <c r="Z247" s="88"/>
    </row>
    <row r="248" spans="1:26" s="8" customFormat="1" ht="15" customHeight="1">
      <c r="A248" s="78" t="s">
        <v>129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90"/>
      <c r="V248" s="3"/>
      <c r="W248" s="84"/>
      <c r="X248" s="103" t="s">
        <v>0</v>
      </c>
      <c r="Y248" s="61"/>
      <c r="Z248" s="88"/>
    </row>
    <row r="249" spans="1:26" s="8" customFormat="1" ht="15" customHeight="1">
      <c r="A249" s="78" t="s">
        <v>130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90"/>
      <c r="V249" s="3"/>
      <c r="W249" s="84"/>
      <c r="X249" s="103" t="s">
        <v>0</v>
      </c>
      <c r="Y249" s="61"/>
      <c r="Z249" s="88"/>
    </row>
    <row r="250" spans="1:26" s="8" customFormat="1" ht="15" customHeight="1">
      <c r="A250" s="78" t="s">
        <v>131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90"/>
      <c r="V250" s="3"/>
      <c r="W250" s="84"/>
      <c r="X250" s="103" t="s">
        <v>0</v>
      </c>
      <c r="Y250" s="61"/>
      <c r="Z250" s="88"/>
    </row>
    <row r="251" spans="1:26" s="8" customFormat="1" ht="15" customHeight="1">
      <c r="A251" s="78" t="s">
        <v>132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90"/>
      <c r="V251" s="3"/>
      <c r="W251" s="84"/>
      <c r="X251" s="103" t="s">
        <v>0</v>
      </c>
      <c r="Y251" s="61"/>
      <c r="Z251" s="88"/>
    </row>
    <row r="252" spans="1:26" s="8" customFormat="1" ht="15" customHeight="1">
      <c r="A252" s="78" t="s">
        <v>133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90"/>
      <c r="V252" s="3"/>
      <c r="W252" s="84"/>
      <c r="X252" s="103" t="s">
        <v>0</v>
      </c>
      <c r="Y252" s="61"/>
      <c r="Z252" s="88"/>
    </row>
    <row r="253" spans="1:26" s="8" customFormat="1" ht="15" customHeight="1">
      <c r="A253" s="78" t="s">
        <v>134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90"/>
      <c r="V253" s="3"/>
      <c r="W253" s="84"/>
      <c r="X253" s="103" t="s">
        <v>0</v>
      </c>
      <c r="Y253" s="61"/>
      <c r="Z253" s="88"/>
    </row>
    <row r="254" spans="1:26" s="8" customFormat="1" ht="15" customHeight="1" thickBot="1">
      <c r="A254" s="78" t="s">
        <v>135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90"/>
      <c r="V254" s="3"/>
      <c r="W254" s="84"/>
      <c r="X254" s="103" t="s">
        <v>0</v>
      </c>
      <c r="Y254" s="76"/>
      <c r="Z254" s="94"/>
    </row>
    <row r="255" spans="1:26" s="8" customFormat="1" ht="15" customHeight="1" thickBot="1">
      <c r="A255" s="73" t="s">
        <v>1</v>
      </c>
      <c r="B255" s="80">
        <f>SUM(B225:B254)</f>
        <v>0</v>
      </c>
      <c r="C255" s="80">
        <f aca="true" t="shared" si="19" ref="C255:R255">SUM(C225:C254)</f>
        <v>0</v>
      </c>
      <c r="D255" s="80">
        <f t="shared" si="19"/>
        <v>0</v>
      </c>
      <c r="E255" s="80">
        <f t="shared" si="19"/>
        <v>0</v>
      </c>
      <c r="F255" s="80">
        <f t="shared" si="19"/>
        <v>0</v>
      </c>
      <c r="G255" s="80">
        <f t="shared" si="19"/>
        <v>53</v>
      </c>
      <c r="H255" s="80">
        <f t="shared" si="19"/>
        <v>0</v>
      </c>
      <c r="I255" s="80">
        <f t="shared" si="19"/>
        <v>0</v>
      </c>
      <c r="J255" s="80">
        <f t="shared" si="19"/>
        <v>0</v>
      </c>
      <c r="K255" s="80">
        <f t="shared" si="19"/>
        <v>0</v>
      </c>
      <c r="L255" s="80">
        <f t="shared" si="19"/>
        <v>0</v>
      </c>
      <c r="M255" s="80">
        <f t="shared" si="19"/>
        <v>0</v>
      </c>
      <c r="N255" s="80">
        <f t="shared" si="19"/>
        <v>0</v>
      </c>
      <c r="O255" s="80">
        <f t="shared" si="19"/>
        <v>0</v>
      </c>
      <c r="P255" s="80">
        <f t="shared" si="19"/>
        <v>0</v>
      </c>
      <c r="Q255" s="80">
        <f t="shared" si="19"/>
        <v>0</v>
      </c>
      <c r="R255" s="80">
        <f t="shared" si="19"/>
        <v>0</v>
      </c>
      <c r="S255" s="80">
        <f aca="true" t="shared" si="20" ref="S255:Z255">SUM(S225:S254)</f>
        <v>0</v>
      </c>
      <c r="T255" s="80">
        <f t="shared" si="20"/>
        <v>0</v>
      </c>
      <c r="U255" s="80">
        <f t="shared" si="20"/>
        <v>0</v>
      </c>
      <c r="V255" s="80">
        <f t="shared" si="20"/>
        <v>0</v>
      </c>
      <c r="W255" s="80">
        <f t="shared" si="20"/>
        <v>0</v>
      </c>
      <c r="X255" s="80">
        <f t="shared" si="20"/>
        <v>3437</v>
      </c>
      <c r="Y255" s="80">
        <f t="shared" si="20"/>
        <v>0</v>
      </c>
      <c r="Z255" s="73">
        <f t="shared" si="20"/>
        <v>0</v>
      </c>
    </row>
    <row r="256" spans="1:26" s="8" customFormat="1" ht="19.5" customHeight="1" thickBot="1">
      <c r="A256" s="73" t="s">
        <v>260</v>
      </c>
      <c r="B256" s="69">
        <f>SUM(B34+B66+B97+B129+B161+B192+B224+B255)</f>
        <v>300567</v>
      </c>
      <c r="C256" s="69">
        <f>SUM(C34+C66+C97+C129+C161+C192+C224+C255)</f>
        <v>396600</v>
      </c>
      <c r="D256" s="69">
        <f aca="true" t="shared" si="21" ref="D256:Z256">SUM(D34+D66+D97+D129+D161+D192+D224+D255)</f>
        <v>451169</v>
      </c>
      <c r="E256" s="69">
        <f t="shared" si="21"/>
        <v>555243</v>
      </c>
      <c r="F256" s="69">
        <f t="shared" si="21"/>
        <v>476035</v>
      </c>
      <c r="G256" s="69">
        <f t="shared" si="21"/>
        <v>192289</v>
      </c>
      <c r="H256" s="69">
        <f t="shared" si="21"/>
        <v>303315</v>
      </c>
      <c r="I256" s="69">
        <f t="shared" si="21"/>
        <v>436031</v>
      </c>
      <c r="J256" s="69">
        <f t="shared" si="21"/>
        <v>569059</v>
      </c>
      <c r="K256" s="69">
        <f t="shared" si="21"/>
        <v>602444</v>
      </c>
      <c r="L256" s="69">
        <f t="shared" si="21"/>
        <v>669772</v>
      </c>
      <c r="M256" s="69">
        <f t="shared" si="21"/>
        <v>566608</v>
      </c>
      <c r="N256" s="69">
        <f t="shared" si="21"/>
        <v>581338</v>
      </c>
      <c r="O256" s="69">
        <f t="shared" si="21"/>
        <v>520510</v>
      </c>
      <c r="P256" s="69">
        <f t="shared" si="21"/>
        <v>472211</v>
      </c>
      <c r="Q256" s="69">
        <f t="shared" si="21"/>
        <v>507069</v>
      </c>
      <c r="R256" s="69">
        <f t="shared" si="21"/>
        <v>619965</v>
      </c>
      <c r="S256" s="69">
        <f t="shared" si="21"/>
        <v>525743</v>
      </c>
      <c r="T256" s="69">
        <f t="shared" si="21"/>
        <v>566462</v>
      </c>
      <c r="U256" s="69">
        <f t="shared" si="21"/>
        <v>427121</v>
      </c>
      <c r="V256" s="69">
        <f t="shared" si="21"/>
        <v>526695</v>
      </c>
      <c r="W256" s="69">
        <f t="shared" si="21"/>
        <v>541868</v>
      </c>
      <c r="X256" s="69">
        <f t="shared" si="21"/>
        <v>717973</v>
      </c>
      <c r="Y256" s="69">
        <f t="shared" si="21"/>
        <v>843094</v>
      </c>
      <c r="Z256" s="69">
        <f t="shared" si="21"/>
        <v>499098</v>
      </c>
    </row>
    <row r="257" spans="1:24" ht="15.75">
      <c r="A257" s="10"/>
      <c r="B257" s="32"/>
      <c r="C257" s="32"/>
      <c r="D257" s="32"/>
      <c r="E257" s="32"/>
      <c r="F257" s="32"/>
      <c r="G257" s="32"/>
      <c r="H257" s="25"/>
      <c r="I257" s="25"/>
      <c r="J257" s="25"/>
      <c r="K257" s="25"/>
      <c r="L257" s="25"/>
      <c r="M257" s="25"/>
      <c r="N257" s="25"/>
      <c r="O257" s="25"/>
      <c r="P257" s="10"/>
      <c r="Q257" s="10"/>
      <c r="R257" s="10"/>
      <c r="S257" s="10"/>
      <c r="T257" s="10"/>
      <c r="U257" s="10"/>
      <c r="V257" s="10"/>
      <c r="W257" s="35"/>
      <c r="X257" s="42"/>
    </row>
    <row r="258" spans="1:24" ht="15.75">
      <c r="A258" s="10"/>
      <c r="B258" s="32"/>
      <c r="C258" s="32"/>
      <c r="D258" s="32"/>
      <c r="E258" s="32"/>
      <c r="F258" s="32"/>
      <c r="G258" s="32"/>
      <c r="H258" s="25"/>
      <c r="I258" s="25"/>
      <c r="J258" s="25"/>
      <c r="K258" s="25"/>
      <c r="L258" s="25"/>
      <c r="M258" s="25"/>
      <c r="N258" s="25"/>
      <c r="O258" s="25"/>
      <c r="P258" s="10"/>
      <c r="Q258" s="10"/>
      <c r="R258" s="10"/>
      <c r="S258" s="10"/>
      <c r="T258" s="10"/>
      <c r="U258" s="10"/>
      <c r="V258" s="10"/>
      <c r="W258" s="35"/>
      <c r="X258" s="43"/>
    </row>
    <row r="259" spans="1:24" ht="14.25">
      <c r="A259" s="10"/>
      <c r="B259" s="32"/>
      <c r="C259" s="32"/>
      <c r="D259" s="32"/>
      <c r="E259" s="32"/>
      <c r="F259" s="32"/>
      <c r="G259" s="32"/>
      <c r="H259" s="25"/>
      <c r="I259" s="25"/>
      <c r="J259" s="25"/>
      <c r="K259" s="25"/>
      <c r="L259" s="25"/>
      <c r="M259" s="25"/>
      <c r="N259" s="25"/>
      <c r="O259" s="25"/>
      <c r="P259" s="10"/>
      <c r="Q259" s="10"/>
      <c r="R259" s="10"/>
      <c r="S259" s="10"/>
      <c r="T259" s="11"/>
      <c r="U259" s="10"/>
      <c r="V259" s="10"/>
      <c r="W259" s="10"/>
      <c r="X259" s="10"/>
    </row>
    <row r="260" spans="1:24" ht="14.25">
      <c r="A260" s="10"/>
      <c r="B260" s="32"/>
      <c r="C260" s="32"/>
      <c r="D260" s="32"/>
      <c r="E260" s="32"/>
      <c r="F260" s="32"/>
      <c r="G260" s="32"/>
      <c r="H260" s="25"/>
      <c r="I260" s="25"/>
      <c r="J260" s="25"/>
      <c r="K260" s="25"/>
      <c r="L260" s="25"/>
      <c r="M260" s="25"/>
      <c r="N260" s="25"/>
      <c r="O260" s="25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4.25">
      <c r="A261" s="10"/>
      <c r="B261" s="32"/>
      <c r="C261" s="32"/>
      <c r="D261" s="32"/>
      <c r="E261" s="32"/>
      <c r="F261" s="32"/>
      <c r="G261" s="32"/>
      <c r="H261" s="25"/>
      <c r="I261" s="25"/>
      <c r="J261" s="25"/>
      <c r="K261" s="25"/>
      <c r="L261" s="25"/>
      <c r="M261" s="25"/>
      <c r="N261" s="25"/>
      <c r="O261" s="25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4.25">
      <c r="A262" s="10"/>
      <c r="B262" s="32"/>
      <c r="C262" s="32"/>
      <c r="D262" s="32"/>
      <c r="E262" s="32"/>
      <c r="F262" s="32"/>
      <c r="G262" s="32"/>
      <c r="H262" s="25"/>
      <c r="I262" s="25"/>
      <c r="J262" s="25"/>
      <c r="K262" s="25"/>
      <c r="L262" s="25"/>
      <c r="M262" s="25"/>
      <c r="N262" s="25"/>
      <c r="O262" s="25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4.25">
      <c r="A263" s="10"/>
      <c r="B263" s="32"/>
      <c r="C263" s="32"/>
      <c r="D263" s="32"/>
      <c r="E263" s="32"/>
      <c r="F263" s="32"/>
      <c r="G263" s="32"/>
      <c r="H263" s="25"/>
      <c r="I263" s="25"/>
      <c r="J263" s="25"/>
      <c r="K263" s="25"/>
      <c r="L263" s="25"/>
      <c r="M263" s="25"/>
      <c r="N263" s="25"/>
      <c r="O263" s="25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4.25">
      <c r="A264" s="10"/>
      <c r="B264" s="32"/>
      <c r="C264" s="32"/>
      <c r="D264" s="32"/>
      <c r="E264" s="32"/>
      <c r="F264" s="32"/>
      <c r="G264" s="32"/>
      <c r="H264" s="25"/>
      <c r="I264" s="25"/>
      <c r="J264" s="25"/>
      <c r="K264" s="25"/>
      <c r="L264" s="25"/>
      <c r="M264" s="25"/>
      <c r="N264" s="25"/>
      <c r="O264" s="25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4.25">
      <c r="A265" s="10"/>
      <c r="B265" s="32"/>
      <c r="C265" s="32"/>
      <c r="D265" s="32"/>
      <c r="E265" s="32"/>
      <c r="F265" s="32"/>
      <c r="G265" s="32"/>
      <c r="H265" s="25"/>
      <c r="I265" s="25"/>
      <c r="J265" s="25"/>
      <c r="K265" s="25"/>
      <c r="L265" s="25"/>
      <c r="M265" s="25"/>
      <c r="N265" s="25"/>
      <c r="O265" s="25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4.25">
      <c r="A266" s="10"/>
      <c r="B266" s="32"/>
      <c r="C266" s="32"/>
      <c r="D266" s="32"/>
      <c r="E266" s="32"/>
      <c r="F266" s="32"/>
      <c r="G266" s="32"/>
      <c r="H266" s="25"/>
      <c r="I266" s="25"/>
      <c r="J266" s="25"/>
      <c r="K266" s="25"/>
      <c r="L266" s="25"/>
      <c r="M266" s="25"/>
      <c r="N266" s="25"/>
      <c r="O266" s="25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4.25">
      <c r="A267" s="10"/>
      <c r="B267" s="32"/>
      <c r="C267" s="32"/>
      <c r="D267" s="32"/>
      <c r="E267" s="32"/>
      <c r="F267" s="32"/>
      <c r="G267" s="32"/>
      <c r="H267" s="25"/>
      <c r="I267" s="25"/>
      <c r="J267" s="25"/>
      <c r="K267" s="25"/>
      <c r="L267" s="25"/>
      <c r="M267" s="25"/>
      <c r="N267" s="25"/>
      <c r="O267" s="25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4.25">
      <c r="A268" s="10"/>
      <c r="B268" s="32"/>
      <c r="C268" s="32"/>
      <c r="D268" s="32"/>
      <c r="E268" s="32"/>
      <c r="F268" s="32"/>
      <c r="G268" s="32"/>
      <c r="H268" s="25"/>
      <c r="I268" s="25"/>
      <c r="J268" s="25"/>
      <c r="K268" s="25"/>
      <c r="L268" s="25"/>
      <c r="M268" s="25"/>
      <c r="N268" s="25"/>
      <c r="O268" s="25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4.25">
      <c r="A269" s="10"/>
      <c r="B269" s="32"/>
      <c r="C269" s="32"/>
      <c r="D269" s="32"/>
      <c r="E269" s="32"/>
      <c r="F269" s="32"/>
      <c r="G269" s="32"/>
      <c r="H269" s="25"/>
      <c r="I269" s="25"/>
      <c r="J269" s="25"/>
      <c r="K269" s="25"/>
      <c r="L269" s="25"/>
      <c r="M269" s="25"/>
      <c r="N269" s="25"/>
      <c r="O269" s="25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4.25">
      <c r="A270" s="10"/>
      <c r="B270" s="32"/>
      <c r="C270" s="32"/>
      <c r="D270" s="32"/>
      <c r="E270" s="32"/>
      <c r="F270" s="32"/>
      <c r="G270" s="32"/>
      <c r="H270" s="25"/>
      <c r="I270" s="25"/>
      <c r="J270" s="25"/>
      <c r="K270" s="25"/>
      <c r="L270" s="25"/>
      <c r="M270" s="25"/>
      <c r="N270" s="25"/>
      <c r="O270" s="25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4.25">
      <c r="A271" s="10"/>
      <c r="B271" s="32"/>
      <c r="C271" s="32"/>
      <c r="D271" s="32"/>
      <c r="E271" s="32"/>
      <c r="F271" s="32"/>
      <c r="G271" s="32"/>
      <c r="H271" s="25"/>
      <c r="I271" s="25"/>
      <c r="J271" s="25"/>
      <c r="K271" s="25"/>
      <c r="L271" s="25"/>
      <c r="M271" s="25"/>
      <c r="N271" s="25"/>
      <c r="O271" s="25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2:15" ht="12.75">
      <c r="B272" s="33"/>
      <c r="C272" s="33"/>
      <c r="D272" s="33"/>
      <c r="E272" s="33"/>
      <c r="F272" s="33"/>
      <c r="G272" s="33"/>
      <c r="H272" s="26"/>
      <c r="I272" s="26"/>
      <c r="J272" s="26"/>
      <c r="K272" s="26"/>
      <c r="L272" s="26"/>
      <c r="M272" s="26"/>
      <c r="N272" s="26"/>
      <c r="O272" s="26"/>
    </row>
    <row r="273" spans="2:15" ht="12.75">
      <c r="B273" s="33"/>
      <c r="C273" s="33"/>
      <c r="D273" s="33"/>
      <c r="E273" s="33"/>
      <c r="F273" s="33"/>
      <c r="G273" s="33"/>
      <c r="H273" s="26"/>
      <c r="I273" s="26"/>
      <c r="J273" s="26"/>
      <c r="K273" s="26"/>
      <c r="L273" s="26"/>
      <c r="M273" s="26"/>
      <c r="N273" s="26"/>
      <c r="O273" s="26"/>
    </row>
    <row r="274" spans="2:15" ht="12.75">
      <c r="B274" s="33"/>
      <c r="C274" s="33"/>
      <c r="D274" s="33"/>
      <c r="E274" s="33"/>
      <c r="F274" s="33"/>
      <c r="G274" s="33"/>
      <c r="H274" s="26"/>
      <c r="I274" s="26"/>
      <c r="J274" s="26"/>
      <c r="K274" s="26"/>
      <c r="L274" s="26"/>
      <c r="M274" s="26"/>
      <c r="N274" s="26"/>
      <c r="O274" s="26"/>
    </row>
    <row r="275" spans="2:15" ht="12.75">
      <c r="B275" s="33"/>
      <c r="C275" s="33"/>
      <c r="D275" s="33"/>
      <c r="E275" s="33"/>
      <c r="F275" s="33"/>
      <c r="G275" s="33"/>
      <c r="H275" s="26"/>
      <c r="I275" s="26"/>
      <c r="J275" s="26"/>
      <c r="K275" s="26"/>
      <c r="L275" s="26"/>
      <c r="M275" s="26"/>
      <c r="N275" s="26"/>
      <c r="O275" s="26"/>
    </row>
    <row r="276" spans="2:15" ht="12.75">
      <c r="B276" s="33"/>
      <c r="C276" s="33"/>
      <c r="D276" s="33"/>
      <c r="E276" s="33"/>
      <c r="F276" s="33"/>
      <c r="G276" s="33"/>
      <c r="H276" s="26"/>
      <c r="I276" s="26"/>
      <c r="J276" s="26"/>
      <c r="K276" s="26"/>
      <c r="L276" s="26"/>
      <c r="M276" s="26"/>
      <c r="N276" s="26"/>
      <c r="O276" s="26"/>
    </row>
    <row r="277" spans="2:15" ht="12.75">
      <c r="B277" s="31"/>
      <c r="C277" s="31"/>
      <c r="D277" s="31"/>
      <c r="E277" s="31"/>
      <c r="F277" s="31"/>
      <c r="G277" s="31"/>
      <c r="H277" s="26"/>
      <c r="I277" s="26"/>
      <c r="J277" s="26"/>
      <c r="K277" s="26"/>
      <c r="L277" s="26"/>
      <c r="M277" s="26"/>
      <c r="N277" s="26"/>
      <c r="O277" s="26"/>
    </row>
    <row r="278" spans="2:15" ht="12.75">
      <c r="B278" s="31"/>
      <c r="C278" s="31"/>
      <c r="D278" s="31"/>
      <c r="E278" s="31"/>
      <c r="F278" s="31"/>
      <c r="G278" s="31"/>
      <c r="H278" s="26"/>
      <c r="I278" s="26"/>
      <c r="J278" s="26"/>
      <c r="K278" s="26"/>
      <c r="L278" s="26"/>
      <c r="M278" s="26"/>
      <c r="N278" s="26"/>
      <c r="O278" s="26"/>
    </row>
    <row r="279" spans="2:15" ht="12.75">
      <c r="B279" s="31"/>
      <c r="C279" s="31"/>
      <c r="D279" s="31"/>
      <c r="E279" s="31"/>
      <c r="F279" s="31"/>
      <c r="G279" s="31"/>
      <c r="H279" s="26"/>
      <c r="I279" s="26"/>
      <c r="J279" s="26"/>
      <c r="K279" s="26"/>
      <c r="L279" s="26"/>
      <c r="M279" s="26"/>
      <c r="N279" s="26"/>
      <c r="O279" s="26"/>
    </row>
    <row r="280" spans="2:15" ht="12.75">
      <c r="B280" s="31"/>
      <c r="C280" s="31"/>
      <c r="D280" s="31"/>
      <c r="E280" s="31"/>
      <c r="F280" s="31"/>
      <c r="G280" s="31"/>
      <c r="H280" s="26"/>
      <c r="I280" s="26"/>
      <c r="J280" s="26"/>
      <c r="K280" s="26"/>
      <c r="L280" s="26"/>
      <c r="M280" s="26"/>
      <c r="N280" s="26"/>
      <c r="O280" s="26"/>
    </row>
    <row r="281" spans="2:15" ht="12.75">
      <c r="B281" s="31"/>
      <c r="C281" s="31"/>
      <c r="D281" s="31"/>
      <c r="E281" s="31"/>
      <c r="F281" s="31"/>
      <c r="G281" s="31"/>
      <c r="H281" s="26"/>
      <c r="I281" s="26"/>
      <c r="J281" s="26"/>
      <c r="K281" s="26"/>
      <c r="L281" s="26"/>
      <c r="M281" s="26"/>
      <c r="N281" s="26"/>
      <c r="O281" s="26"/>
    </row>
    <row r="282" spans="2:15" ht="12.75">
      <c r="B282" s="31"/>
      <c r="C282" s="31"/>
      <c r="D282" s="31"/>
      <c r="E282" s="31"/>
      <c r="F282" s="31"/>
      <c r="G282" s="31"/>
      <c r="H282" s="26"/>
      <c r="I282" s="26"/>
      <c r="J282" s="26"/>
      <c r="K282" s="26"/>
      <c r="L282" s="26"/>
      <c r="M282" s="26"/>
      <c r="N282" s="26"/>
      <c r="O282" s="26"/>
    </row>
    <row r="283" spans="2:15" ht="12.75">
      <c r="B283" s="31"/>
      <c r="C283" s="31"/>
      <c r="D283" s="31"/>
      <c r="E283" s="31"/>
      <c r="F283" s="31"/>
      <c r="G283" s="31"/>
      <c r="H283" s="26"/>
      <c r="I283" s="26"/>
      <c r="J283" s="26"/>
      <c r="K283" s="26"/>
      <c r="L283" s="26"/>
      <c r="M283" s="26"/>
      <c r="N283" s="26"/>
      <c r="O283" s="26"/>
    </row>
    <row r="284" spans="2:15" ht="12.75">
      <c r="B284" s="31"/>
      <c r="C284" s="31"/>
      <c r="D284" s="31"/>
      <c r="E284" s="31"/>
      <c r="F284" s="31"/>
      <c r="G284" s="31"/>
      <c r="H284" s="26"/>
      <c r="I284" s="26"/>
      <c r="J284" s="26"/>
      <c r="K284" s="26"/>
      <c r="L284" s="26"/>
      <c r="M284" s="26"/>
      <c r="N284" s="26"/>
      <c r="O284" s="26"/>
    </row>
    <row r="285" spans="2:15" ht="12.75">
      <c r="B285" s="31"/>
      <c r="C285" s="31"/>
      <c r="D285" s="31"/>
      <c r="E285" s="31"/>
      <c r="F285" s="31"/>
      <c r="G285" s="31"/>
      <c r="H285" s="26"/>
      <c r="I285" s="26"/>
      <c r="J285" s="26"/>
      <c r="K285" s="26"/>
      <c r="L285" s="26"/>
      <c r="M285" s="26"/>
      <c r="N285" s="26"/>
      <c r="O285" s="26"/>
    </row>
    <row r="286" spans="2:15" ht="12.75">
      <c r="B286" s="31"/>
      <c r="C286" s="31"/>
      <c r="D286" s="31"/>
      <c r="E286" s="31"/>
      <c r="F286" s="31"/>
      <c r="G286" s="31"/>
      <c r="H286" s="26"/>
      <c r="I286" s="26"/>
      <c r="J286" s="26"/>
      <c r="K286" s="26"/>
      <c r="L286" s="26"/>
      <c r="M286" s="26"/>
      <c r="N286" s="26"/>
      <c r="O286" s="26"/>
    </row>
    <row r="287" spans="2:15" ht="12.75">
      <c r="B287" s="31"/>
      <c r="C287" s="31"/>
      <c r="D287" s="31"/>
      <c r="E287" s="31"/>
      <c r="F287" s="31"/>
      <c r="G287" s="31"/>
      <c r="H287" s="26"/>
      <c r="I287" s="26"/>
      <c r="J287" s="26"/>
      <c r="K287" s="26"/>
      <c r="L287" s="26"/>
      <c r="M287" s="26"/>
      <c r="N287" s="26"/>
      <c r="O287" s="26"/>
    </row>
    <row r="288" spans="2:15" ht="12.75">
      <c r="B288" s="31"/>
      <c r="C288" s="31"/>
      <c r="D288" s="31"/>
      <c r="E288" s="31"/>
      <c r="F288" s="31"/>
      <c r="G288" s="31"/>
      <c r="H288" s="26"/>
      <c r="I288" s="26"/>
      <c r="J288" s="26"/>
      <c r="K288" s="26"/>
      <c r="L288" s="26"/>
      <c r="M288" s="26"/>
      <c r="N288" s="26"/>
      <c r="O288" s="26"/>
    </row>
    <row r="289" spans="2:15" ht="12.75">
      <c r="B289" s="31"/>
      <c r="C289" s="31"/>
      <c r="D289" s="31"/>
      <c r="E289" s="31"/>
      <c r="F289" s="31"/>
      <c r="G289" s="31"/>
      <c r="H289" s="26"/>
      <c r="I289" s="26"/>
      <c r="J289" s="26"/>
      <c r="K289" s="26"/>
      <c r="L289" s="26"/>
      <c r="M289" s="26"/>
      <c r="N289" s="26"/>
      <c r="O289" s="26"/>
    </row>
    <row r="290" spans="2:15" ht="12.75">
      <c r="B290" s="31"/>
      <c r="C290" s="31"/>
      <c r="D290" s="31"/>
      <c r="E290" s="31"/>
      <c r="F290" s="31"/>
      <c r="G290" s="31"/>
      <c r="H290" s="26"/>
      <c r="I290" s="26"/>
      <c r="J290" s="26"/>
      <c r="K290" s="26"/>
      <c r="L290" s="26"/>
      <c r="M290" s="26"/>
      <c r="N290" s="26"/>
      <c r="O290" s="26"/>
    </row>
    <row r="291" spans="2:15" ht="12.75">
      <c r="B291" s="31"/>
      <c r="C291" s="31"/>
      <c r="D291" s="31"/>
      <c r="E291" s="31"/>
      <c r="F291" s="31"/>
      <c r="G291" s="31"/>
      <c r="H291" s="26"/>
      <c r="I291" s="26"/>
      <c r="J291" s="26"/>
      <c r="K291" s="26"/>
      <c r="L291" s="26"/>
      <c r="M291" s="26"/>
      <c r="N291" s="26"/>
      <c r="O291" s="26"/>
    </row>
    <row r="292" spans="2:15" ht="12.75">
      <c r="B292" s="31"/>
      <c r="C292" s="31"/>
      <c r="D292" s="31"/>
      <c r="E292" s="31"/>
      <c r="F292" s="31"/>
      <c r="G292" s="31"/>
      <c r="H292" s="26"/>
      <c r="I292" s="26"/>
      <c r="J292" s="26"/>
      <c r="K292" s="26"/>
      <c r="L292" s="26"/>
      <c r="M292" s="26"/>
      <c r="N292" s="26"/>
      <c r="O292" s="26"/>
    </row>
    <row r="293" spans="2:7" ht="12.75">
      <c r="B293" s="31"/>
      <c r="C293" s="31"/>
      <c r="D293" s="31"/>
      <c r="E293" s="31"/>
      <c r="F293" s="31"/>
      <c r="G293" s="31"/>
    </row>
    <row r="294" spans="2:7" ht="12.75">
      <c r="B294" s="31"/>
      <c r="C294" s="31"/>
      <c r="D294" s="31"/>
      <c r="E294" s="31"/>
      <c r="F294" s="31"/>
      <c r="G294" s="31"/>
    </row>
    <row r="295" spans="2:7" ht="12.75">
      <c r="B295" s="31"/>
      <c r="C295" s="31"/>
      <c r="D295" s="31"/>
      <c r="E295" s="31"/>
      <c r="F295" s="31"/>
      <c r="G295" s="31"/>
    </row>
    <row r="296" spans="2:7" ht="12.75">
      <c r="B296" s="31"/>
      <c r="C296" s="31"/>
      <c r="D296" s="31"/>
      <c r="E296" s="31"/>
      <c r="F296" s="31"/>
      <c r="G296" s="31"/>
    </row>
    <row r="297" spans="2:7" ht="12.75">
      <c r="B297" s="31"/>
      <c r="C297" s="31"/>
      <c r="D297" s="31"/>
      <c r="E297" s="31"/>
      <c r="F297" s="31"/>
      <c r="G297" s="31"/>
    </row>
    <row r="298" spans="2:7" ht="12.75">
      <c r="B298" s="31"/>
      <c r="C298" s="31"/>
      <c r="D298" s="31"/>
      <c r="E298" s="31"/>
      <c r="F298" s="31"/>
      <c r="G298" s="31"/>
    </row>
    <row r="299" spans="2:7" ht="12.75">
      <c r="B299" s="31"/>
      <c r="C299" s="31"/>
      <c r="D299" s="31"/>
      <c r="E299" s="31"/>
      <c r="F299" s="31"/>
      <c r="G299" s="31"/>
    </row>
    <row r="300" spans="2:7" ht="12.75">
      <c r="B300" s="31"/>
      <c r="C300" s="31"/>
      <c r="D300" s="31"/>
      <c r="E300" s="31"/>
      <c r="F300" s="31"/>
      <c r="G300" s="31"/>
    </row>
    <row r="301" spans="2:7" ht="12.75">
      <c r="B301" s="31"/>
      <c r="C301" s="31"/>
      <c r="D301" s="31"/>
      <c r="E301" s="31"/>
      <c r="F301" s="31"/>
      <c r="G301" s="31"/>
    </row>
    <row r="302" spans="2:7" ht="12.75">
      <c r="B302" s="31"/>
      <c r="C302" s="31"/>
      <c r="D302" s="31"/>
      <c r="E302" s="31"/>
      <c r="F302" s="31"/>
      <c r="G302" s="31"/>
    </row>
    <row r="303" spans="2:7" ht="12.75">
      <c r="B303" s="31"/>
      <c r="C303" s="31"/>
      <c r="D303" s="31"/>
      <c r="E303" s="31"/>
      <c r="F303" s="31"/>
      <c r="G303" s="31"/>
    </row>
    <row r="304" spans="2:7" ht="12.75">
      <c r="B304" s="31"/>
      <c r="C304" s="31"/>
      <c r="D304" s="31"/>
      <c r="E304" s="31"/>
      <c r="F304" s="31"/>
      <c r="G304" s="31"/>
    </row>
    <row r="305" spans="2:7" ht="12.75">
      <c r="B305" s="31"/>
      <c r="C305" s="31"/>
      <c r="D305" s="31"/>
      <c r="E305" s="31"/>
      <c r="F305" s="31"/>
      <c r="G305" s="31"/>
    </row>
    <row r="306" spans="2:7" ht="12.75">
      <c r="B306" s="31"/>
      <c r="C306" s="31"/>
      <c r="D306" s="31"/>
      <c r="E306" s="31"/>
      <c r="F306" s="31"/>
      <c r="G306" s="31"/>
    </row>
    <row r="307" spans="2:7" ht="12.75">
      <c r="B307" s="31"/>
      <c r="C307" s="31"/>
      <c r="D307" s="31"/>
      <c r="E307" s="31"/>
      <c r="F307" s="31"/>
      <c r="G307" s="31"/>
    </row>
    <row r="308" spans="2:7" ht="12.75">
      <c r="B308" s="31"/>
      <c r="C308" s="31"/>
      <c r="D308" s="31"/>
      <c r="E308" s="31"/>
      <c r="F308" s="31"/>
      <c r="G308" s="31"/>
    </row>
    <row r="309" spans="2:7" ht="12.75">
      <c r="B309" s="31"/>
      <c r="C309" s="31"/>
      <c r="D309" s="31"/>
      <c r="E309" s="31"/>
      <c r="F309" s="31"/>
      <c r="G309" s="31"/>
    </row>
    <row r="310" spans="2:7" ht="12.75">
      <c r="B310" s="31"/>
      <c r="C310" s="31"/>
      <c r="D310" s="31"/>
      <c r="E310" s="31"/>
      <c r="F310" s="31"/>
      <c r="G310" s="31"/>
    </row>
    <row r="311" spans="2:7" ht="12.75">
      <c r="B311" s="31"/>
      <c r="C311" s="31"/>
      <c r="D311" s="31"/>
      <c r="E311" s="31"/>
      <c r="F311" s="31"/>
      <c r="G311" s="31"/>
    </row>
    <row r="312" spans="2:7" ht="12.75">
      <c r="B312" s="31"/>
      <c r="C312" s="31"/>
      <c r="D312" s="31"/>
      <c r="E312" s="31"/>
      <c r="F312" s="31"/>
      <c r="G312" s="31"/>
    </row>
    <row r="313" spans="2:7" ht="12.75">
      <c r="B313" s="31"/>
      <c r="C313" s="31"/>
      <c r="D313" s="31"/>
      <c r="E313" s="31"/>
      <c r="F313" s="31"/>
      <c r="G313" s="31"/>
    </row>
    <row r="314" spans="2:7" ht="12.75">
      <c r="B314" s="31"/>
      <c r="C314" s="31"/>
      <c r="D314" s="31"/>
      <c r="E314" s="31"/>
      <c r="F314" s="31"/>
      <c r="G314" s="31"/>
    </row>
    <row r="315" spans="2:7" ht="12.75">
      <c r="B315" s="31"/>
      <c r="C315" s="31"/>
      <c r="D315" s="31"/>
      <c r="E315" s="31"/>
      <c r="F315" s="31"/>
      <c r="G315" s="31"/>
    </row>
    <row r="316" spans="2:7" ht="12.75">
      <c r="B316" s="31"/>
      <c r="C316" s="31"/>
      <c r="D316" s="31"/>
      <c r="E316" s="31"/>
      <c r="F316" s="31"/>
      <c r="G316" s="31"/>
    </row>
    <row r="317" spans="2:7" ht="12.75">
      <c r="B317" s="31"/>
      <c r="C317" s="31"/>
      <c r="D317" s="31"/>
      <c r="E317" s="31"/>
      <c r="F317" s="31"/>
      <c r="G317" s="31"/>
    </row>
    <row r="318" spans="2:7" ht="12.75">
      <c r="B318" s="31"/>
      <c r="C318" s="31"/>
      <c r="D318" s="31"/>
      <c r="E318" s="31"/>
      <c r="F318" s="31"/>
      <c r="G318" s="31"/>
    </row>
    <row r="319" spans="2:7" ht="12.75">
      <c r="B319" s="31"/>
      <c r="C319" s="31"/>
      <c r="D319" s="31"/>
      <c r="E319" s="31"/>
      <c r="F319" s="31"/>
      <c r="G319" s="31"/>
    </row>
    <row r="320" spans="2:7" ht="12.75">
      <c r="B320" s="31"/>
      <c r="C320" s="31"/>
      <c r="D320" s="31"/>
      <c r="E320" s="31"/>
      <c r="F320" s="31"/>
      <c r="G320" s="31"/>
    </row>
    <row r="321" spans="2:7" ht="12.75">
      <c r="B321" s="31"/>
      <c r="C321" s="31"/>
      <c r="D321" s="31"/>
      <c r="E321" s="31"/>
      <c r="F321" s="31"/>
      <c r="G321" s="31"/>
    </row>
    <row r="322" spans="2:7" ht="12.75">
      <c r="B322" s="31"/>
      <c r="C322" s="31"/>
      <c r="D322" s="31"/>
      <c r="E322" s="31"/>
      <c r="F322" s="31"/>
      <c r="G322" s="31"/>
    </row>
    <row r="323" spans="2:7" ht="12.75">
      <c r="B323" s="31"/>
      <c r="C323" s="31"/>
      <c r="D323" s="31"/>
      <c r="E323" s="31"/>
      <c r="F323" s="31"/>
      <c r="G323" s="31"/>
    </row>
    <row r="324" spans="2:7" ht="12.75">
      <c r="B324" s="31"/>
      <c r="C324" s="31"/>
      <c r="D324" s="31"/>
      <c r="E324" s="31"/>
      <c r="F324" s="31"/>
      <c r="G324" s="31"/>
    </row>
    <row r="325" spans="2:7" ht="12.75">
      <c r="B325" s="31"/>
      <c r="C325" s="31"/>
      <c r="D325" s="31"/>
      <c r="E325" s="31"/>
      <c r="F325" s="31"/>
      <c r="G325" s="31"/>
    </row>
    <row r="326" spans="2:7" ht="12.75">
      <c r="B326" s="31"/>
      <c r="C326" s="31"/>
      <c r="D326" s="31"/>
      <c r="E326" s="31"/>
      <c r="F326" s="31"/>
      <c r="G326" s="31"/>
    </row>
    <row r="327" spans="2:7" ht="12.75">
      <c r="B327" s="31"/>
      <c r="C327" s="31"/>
      <c r="D327" s="31"/>
      <c r="E327" s="31"/>
      <c r="F327" s="31"/>
      <c r="G327" s="31"/>
    </row>
    <row r="328" spans="2:7" ht="12.75">
      <c r="B328" s="31"/>
      <c r="C328" s="31"/>
      <c r="D328" s="31"/>
      <c r="E328" s="31"/>
      <c r="F328" s="31"/>
      <c r="G328" s="31"/>
    </row>
    <row r="329" spans="2:7" ht="12.75">
      <c r="B329" s="31"/>
      <c r="C329" s="31"/>
      <c r="D329" s="31"/>
      <c r="E329" s="31"/>
      <c r="F329" s="31"/>
      <c r="G329" s="31"/>
    </row>
    <row r="330" spans="2:7" ht="12.75">
      <c r="B330" s="31"/>
      <c r="C330" s="31"/>
      <c r="D330" s="31"/>
      <c r="E330" s="31"/>
      <c r="F330" s="31"/>
      <c r="G330" s="31"/>
    </row>
    <row r="331" spans="2:7" ht="12.75">
      <c r="B331" s="31"/>
      <c r="C331" s="31"/>
      <c r="D331" s="31"/>
      <c r="E331" s="31"/>
      <c r="F331" s="31"/>
      <c r="G331" s="31"/>
    </row>
    <row r="332" spans="2:7" ht="12.75">
      <c r="B332" s="31"/>
      <c r="C332" s="31"/>
      <c r="D332" s="31"/>
      <c r="E332" s="31"/>
      <c r="F332" s="31"/>
      <c r="G332" s="31"/>
    </row>
    <row r="333" spans="2:7" ht="12.75">
      <c r="B333" s="31"/>
      <c r="C333" s="31"/>
      <c r="D333" s="31"/>
      <c r="E333" s="31"/>
      <c r="F333" s="31"/>
      <c r="G333" s="31"/>
    </row>
    <row r="334" spans="2:7" ht="12.75">
      <c r="B334" s="31"/>
      <c r="C334" s="31"/>
      <c r="D334" s="31"/>
      <c r="E334" s="31"/>
      <c r="F334" s="31"/>
      <c r="G334" s="31"/>
    </row>
    <row r="335" spans="2:7" ht="12.75">
      <c r="B335" s="31"/>
      <c r="C335" s="31"/>
      <c r="D335" s="31"/>
      <c r="E335" s="31"/>
      <c r="F335" s="31"/>
      <c r="G335" s="31"/>
    </row>
    <row r="336" spans="2:7" ht="12.75">
      <c r="B336" s="31"/>
      <c r="C336" s="31"/>
      <c r="D336" s="31"/>
      <c r="E336" s="31"/>
      <c r="F336" s="31"/>
      <c r="G336" s="31"/>
    </row>
    <row r="337" spans="2:7" ht="12.75">
      <c r="B337" s="31"/>
      <c r="C337" s="31"/>
      <c r="D337" s="31"/>
      <c r="E337" s="31"/>
      <c r="F337" s="31"/>
      <c r="G337" s="31"/>
    </row>
    <row r="338" spans="2:7" ht="12.75">
      <c r="B338" s="31"/>
      <c r="C338" s="31"/>
      <c r="D338" s="31"/>
      <c r="E338" s="31"/>
      <c r="F338" s="31"/>
      <c r="G338" s="31"/>
    </row>
    <row r="339" spans="2:7" ht="12.75">
      <c r="B339" s="31"/>
      <c r="C339" s="31"/>
      <c r="D339" s="31"/>
      <c r="E339" s="31"/>
      <c r="F339" s="31"/>
      <c r="G339" s="31"/>
    </row>
    <row r="340" spans="2:7" ht="12.75">
      <c r="B340" s="31"/>
      <c r="C340" s="31"/>
      <c r="D340" s="31"/>
      <c r="E340" s="31"/>
      <c r="F340" s="31"/>
      <c r="G340" s="31"/>
    </row>
    <row r="341" spans="2:7" ht="12.75">
      <c r="B341" s="31"/>
      <c r="C341" s="31"/>
      <c r="D341" s="31"/>
      <c r="E341" s="31"/>
      <c r="F341" s="31"/>
      <c r="G341" s="31"/>
    </row>
    <row r="342" spans="2:7" ht="12.75">
      <c r="B342" s="31"/>
      <c r="C342" s="31"/>
      <c r="D342" s="31"/>
      <c r="E342" s="31"/>
      <c r="F342" s="31"/>
      <c r="G342" s="31"/>
    </row>
    <row r="343" spans="2:7" ht="12.75">
      <c r="B343" s="31"/>
      <c r="C343" s="31"/>
      <c r="D343" s="31"/>
      <c r="E343" s="31"/>
      <c r="F343" s="31"/>
      <c r="G343" s="31"/>
    </row>
    <row r="344" spans="2:7" ht="12.75">
      <c r="B344" s="31"/>
      <c r="C344" s="31"/>
      <c r="D344" s="31"/>
      <c r="E344" s="31"/>
      <c r="F344" s="31"/>
      <c r="G344" s="31"/>
    </row>
    <row r="345" spans="2:7" ht="12.75">
      <c r="B345" s="31"/>
      <c r="C345" s="31"/>
      <c r="D345" s="31"/>
      <c r="E345" s="31"/>
      <c r="F345" s="31"/>
      <c r="G345" s="31"/>
    </row>
    <row r="346" spans="2:7" ht="12.75">
      <c r="B346" s="31"/>
      <c r="C346" s="31"/>
      <c r="D346" s="31"/>
      <c r="E346" s="31"/>
      <c r="F346" s="31"/>
      <c r="G346" s="31"/>
    </row>
    <row r="347" spans="2:7" ht="12.75">
      <c r="B347" s="31"/>
      <c r="C347" s="31"/>
      <c r="D347" s="31"/>
      <c r="E347" s="31"/>
      <c r="F347" s="31"/>
      <c r="G347" s="31"/>
    </row>
    <row r="348" spans="2:7" ht="12.75">
      <c r="B348" s="31"/>
      <c r="C348" s="31"/>
      <c r="D348" s="31"/>
      <c r="E348" s="31"/>
      <c r="F348" s="31"/>
      <c r="G348" s="31"/>
    </row>
  </sheetData>
  <sheetProtection/>
  <mergeCells count="1">
    <mergeCell ref="A1:Z1"/>
  </mergeCells>
  <printOptions horizontalCentered="1" verticalCentered="1"/>
  <pageMargins left="0.44" right="0.38" top="0.2755905511811024" bottom="0" header="0.31496062992125984" footer="0.2755905511811024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BİLAL GÜLER</dc:creator>
  <cp:keywords/>
  <dc:description/>
  <cp:lastModifiedBy>birizbiz</cp:lastModifiedBy>
  <cp:lastPrinted>2001-05-04T06:31:22Z</cp:lastPrinted>
  <dcterms:created xsi:type="dcterms:W3CDTF">2000-12-14T11:27:15Z</dcterms:created>
  <dcterms:modified xsi:type="dcterms:W3CDTF">2013-05-07T19:06:01Z</dcterms:modified>
  <cp:category/>
  <cp:version/>
  <cp:contentType/>
  <cp:contentStatus/>
</cp:coreProperties>
</file>